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ewa\2015\zmiany do budżetu\uchwały\121\"/>
    </mc:Choice>
  </mc:AlternateContent>
  <bookViews>
    <workbookView xWindow="0" yWindow="0" windowWidth="19170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I19" i="1"/>
  <c r="H19" i="1"/>
  <c r="G13" i="1"/>
  <c r="G9" i="1"/>
  <c r="H18" i="1" l="1"/>
  <c r="H17" i="1" s="1"/>
  <c r="G8" i="1"/>
  <c r="G7" i="1" s="1"/>
  <c r="G27" i="1" l="1"/>
  <c r="H27" i="1"/>
</calcChain>
</file>

<file path=xl/sharedStrings.xml><?xml version="1.0" encoding="utf-8"?>
<sst xmlns="http://schemas.openxmlformats.org/spreadsheetml/2006/main" count="35" uniqueCount="22">
  <si>
    <t>PLAN DOCHODÓW RACHUNKU DOCHODÓW ORAZ WYDATKÓW NIMI SFINANSOWANYCH PLACÓWEK OŚWIATOWYCH W GMINIE MIŁKOWICE</t>
  </si>
  <si>
    <t>NA ROK 2015</t>
  </si>
  <si>
    <t>DZIAŁ</t>
  </si>
  <si>
    <t>ROZDZIAŁ</t>
  </si>
  <si>
    <t>WYSZCZEGÓLNIENIE</t>
  </si>
  <si>
    <t>BO</t>
  </si>
  <si>
    <t>DOCHODY</t>
  </si>
  <si>
    <t>WYDATKI</t>
  </si>
  <si>
    <t>BZ</t>
  </si>
  <si>
    <t>801</t>
  </si>
  <si>
    <t>80101</t>
  </si>
  <si>
    <t>Oświata i wychowanie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</si>
  <si>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</si>
  <si>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</si>
  <si>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</si>
  <si>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</si>
  <si>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</si>
  <si>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</si>
  <si>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</si>
  <si>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</si>
  <si>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</si>
  <si>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 xml:space="preserve">Zalącznik nr 5 do Uchwaly Rady Gminy Miłkowice nr XV/121/2015  z dnia 25.11.2015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</si>
</sst>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charset val="204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2" fillId="0" borderId="0" xfId="2" applyFill="1"/>
    <xf numFmtId="0" fontId="2" fillId="0" borderId="0" xfId="2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2" fillId="0" borderId="6" xfId="1" applyNumberFormat="1" applyFont="1" applyFill="1" applyBorder="1" applyAlignment="1" applyProtection="1">
      <alignment horizontal="center" vertical="center"/>
    </xf>
    <xf numFmtId="4" fontId="2" fillId="0" borderId="7" xfId="1" applyNumberFormat="1" applyFont="1" applyFill="1" applyBorder="1" applyAlignment="1" applyProtection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 applyProtection="1">
      <alignment horizontal="center" vertical="center"/>
    </xf>
    <xf numFmtId="4" fontId="2" fillId="0" borderId="9" xfId="1" applyNumberFormat="1" applyFont="1" applyFill="1" applyBorder="1" applyAlignment="1" applyProtection="1">
      <alignment horizontal="center" vertical="center"/>
    </xf>
    <xf numFmtId="4" fontId="2" fillId="0" borderId="10" xfId="1" applyNumberFormat="1" applyFont="1" applyFill="1" applyBorder="1" applyAlignment="1" applyProtection="1">
      <alignment horizontal="center" vertical="center"/>
    </xf>
    <xf numFmtId="4" fontId="9" fillId="0" borderId="14" xfId="2" applyNumberFormat="1" applyFont="1" applyFill="1" applyBorder="1" applyAlignment="1">
      <alignment horizontal="right" vertical="center" wrapText="1"/>
    </xf>
    <xf numFmtId="4" fontId="10" fillId="0" borderId="14" xfId="1" applyNumberFormat="1" applyFont="1" applyFill="1" applyBorder="1" applyAlignment="1" applyProtection="1">
      <alignment horizontal="right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9" fontId="2" fillId="0" borderId="16" xfId="2" applyNumberForma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0" fillId="0" borderId="14" xfId="2" applyFont="1" applyFill="1" applyBorder="1" applyAlignment="1">
      <alignment horizontal="left" vertical="center" wrapText="1"/>
    </xf>
    <xf numFmtId="4" fontId="2" fillId="0" borderId="17" xfId="2" applyNumberFormat="1" applyFont="1" applyFill="1" applyBorder="1" applyAlignment="1">
      <alignment horizontal="right" vertical="center" wrapText="1"/>
    </xf>
    <xf numFmtId="4" fontId="0" fillId="0" borderId="14" xfId="1" applyNumberFormat="1" applyFont="1" applyFill="1" applyBorder="1" applyAlignment="1" applyProtection="1">
      <alignment horizontal="right" vertical="center"/>
    </xf>
    <xf numFmtId="4" fontId="2" fillId="0" borderId="18" xfId="1" applyNumberFormat="1" applyFont="1" applyFill="1" applyBorder="1" applyAlignment="1" applyProtection="1">
      <alignment horizontal="center" vertical="center"/>
    </xf>
    <xf numFmtId="4" fontId="2" fillId="0" borderId="15" xfId="1" applyNumberFormat="1" applyFont="1" applyFill="1" applyBorder="1" applyAlignment="1" applyProtection="1">
      <alignment horizontal="center" vertical="center"/>
    </xf>
    <xf numFmtId="0" fontId="0" fillId="0" borderId="19" xfId="2" applyFont="1" applyFill="1" applyBorder="1" applyAlignment="1">
      <alignment horizontal="left" vertical="center" wrapText="1"/>
    </xf>
    <xf numFmtId="4" fontId="2" fillId="0" borderId="20" xfId="2" applyNumberFormat="1" applyFont="1" applyFill="1" applyBorder="1" applyAlignment="1">
      <alignment horizontal="right" vertical="center" wrapText="1"/>
    </xf>
    <xf numFmtId="4" fontId="0" fillId="0" borderId="19" xfId="1" applyNumberFormat="1" applyFont="1" applyFill="1" applyBorder="1" applyAlignment="1" applyProtection="1">
      <alignment horizontal="right" vertical="center"/>
    </xf>
    <xf numFmtId="4" fontId="2" fillId="0" borderId="21" xfId="1" applyNumberFormat="1" applyFont="1" applyFill="1" applyBorder="1" applyAlignment="1" applyProtection="1">
      <alignment horizontal="center" vertical="center"/>
    </xf>
    <xf numFmtId="4" fontId="2" fillId="0" borderId="22" xfId="1" applyNumberFormat="1" applyFont="1" applyFill="1" applyBorder="1" applyAlignment="1" applyProtection="1">
      <alignment horizontal="center" vertical="center"/>
    </xf>
    <xf numFmtId="0" fontId="0" fillId="0" borderId="6" xfId="2" applyFont="1" applyFill="1" applyBorder="1" applyAlignment="1">
      <alignment horizontal="left" vertical="center" wrapText="1"/>
    </xf>
    <xf numFmtId="4" fontId="2" fillId="0" borderId="0" xfId="2" applyNumberFormat="1" applyFont="1" applyFill="1" applyBorder="1" applyAlignment="1">
      <alignment horizontal="right" vertical="center" wrapText="1"/>
    </xf>
    <xf numFmtId="4" fontId="0" fillId="0" borderId="6" xfId="1" applyNumberFormat="1" applyFont="1" applyFill="1" applyBorder="1" applyAlignment="1" applyProtection="1">
      <alignment horizontal="right" vertical="center"/>
    </xf>
    <xf numFmtId="4" fontId="2" fillId="0" borderId="23" xfId="1" applyNumberFormat="1" applyFont="1" applyFill="1" applyBorder="1" applyAlignment="1" applyProtection="1">
      <alignment horizontal="center" vertical="center"/>
    </xf>
    <xf numFmtId="4" fontId="2" fillId="0" borderId="24" xfId="1" applyNumberFormat="1" applyFont="1" applyFill="1" applyBorder="1" applyAlignment="1" applyProtection="1">
      <alignment horizontal="center" vertical="center"/>
    </xf>
    <xf numFmtId="4" fontId="10" fillId="0" borderId="9" xfId="2" applyNumberFormat="1" applyFont="1" applyFill="1" applyBorder="1" applyAlignment="1">
      <alignment horizontal="right" vertical="center" wrapText="1"/>
    </xf>
    <xf numFmtId="4" fontId="9" fillId="0" borderId="9" xfId="1" applyNumberFormat="1" applyFont="1" applyFill="1" applyBorder="1" applyAlignment="1" applyProtection="1">
      <alignment horizontal="right" vertical="center"/>
    </xf>
    <xf numFmtId="0" fontId="0" fillId="0" borderId="25" xfId="2" applyFont="1" applyFill="1" applyBorder="1" applyAlignment="1">
      <alignment horizontal="left" vertical="center" wrapText="1"/>
    </xf>
    <xf numFmtId="4" fontId="0" fillId="0" borderId="25" xfId="1" applyNumberFormat="1" applyFont="1" applyFill="1" applyBorder="1" applyAlignment="1" applyProtection="1">
      <alignment horizontal="right" vertical="center"/>
    </xf>
    <xf numFmtId="4" fontId="8" fillId="0" borderId="6" xfId="2" applyNumberFormat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 applyProtection="1">
      <alignment horizontal="center" vertical="center"/>
    </xf>
    <xf numFmtId="4" fontId="8" fillId="0" borderId="27" xfId="1" applyNumberFormat="1" applyFont="1" applyFill="1" applyBorder="1" applyAlignment="1" applyProtection="1">
      <alignment horizontal="center" vertical="center"/>
    </xf>
    <xf numFmtId="4" fontId="6" fillId="0" borderId="9" xfId="2" applyNumberFormat="1" applyFont="1" applyFill="1" applyBorder="1" applyAlignment="1">
      <alignment horizontal="center" vertical="center" wrapText="1"/>
    </xf>
    <xf numFmtId="4" fontId="6" fillId="0" borderId="28" xfId="1" applyNumberFormat="1" applyFont="1" applyFill="1" applyBorder="1" applyAlignment="1" applyProtection="1">
      <alignment horizontal="center" vertical="center"/>
    </xf>
    <xf numFmtId="4" fontId="11" fillId="0" borderId="14" xfId="2" applyNumberFormat="1" applyFont="1" applyFill="1" applyBorder="1" applyAlignment="1">
      <alignment horizontal="left" vertical="center" wrapText="1"/>
    </xf>
    <xf numFmtId="4" fontId="10" fillId="0" borderId="9" xfId="1" applyNumberFormat="1" applyFont="1" applyFill="1" applyBorder="1" applyAlignment="1" applyProtection="1">
      <alignment horizontal="center" vertical="center"/>
    </xf>
    <xf numFmtId="0" fontId="0" fillId="0" borderId="29" xfId="2" applyFont="1" applyFill="1" applyBorder="1" applyAlignment="1">
      <alignment horizontal="left" vertical="center" wrapText="1"/>
    </xf>
    <xf numFmtId="4" fontId="2" fillId="0" borderId="30" xfId="2" applyNumberFormat="1" applyFont="1" applyFill="1" applyBorder="1" applyAlignment="1">
      <alignment horizontal="right" vertical="center" wrapText="1"/>
    </xf>
    <xf numFmtId="4" fontId="0" fillId="0" borderId="29" xfId="1" applyNumberFormat="1" applyFont="1" applyFill="1" applyBorder="1" applyAlignment="1" applyProtection="1">
      <alignment horizontal="right" vertical="center"/>
    </xf>
    <xf numFmtId="4" fontId="2" fillId="0" borderId="31" xfId="1" applyNumberFormat="1" applyFont="1" applyFill="1" applyBorder="1" applyAlignment="1" applyProtection="1">
      <alignment horizontal="center" vertical="center"/>
    </xf>
    <xf numFmtId="4" fontId="2" fillId="0" borderId="32" xfId="1" applyNumberFormat="1" applyFont="1" applyFill="1" applyBorder="1" applyAlignment="1" applyProtection="1">
      <alignment horizontal="center" vertical="center"/>
    </xf>
    <xf numFmtId="0" fontId="0" fillId="0" borderId="33" xfId="2" applyFont="1" applyFill="1" applyBorder="1" applyAlignment="1">
      <alignment horizontal="left" vertical="center" wrapText="1"/>
    </xf>
    <xf numFmtId="4" fontId="2" fillId="0" borderId="34" xfId="2" applyNumberFormat="1" applyFont="1" applyFill="1" applyBorder="1" applyAlignment="1">
      <alignment horizontal="right" vertical="center" wrapText="1"/>
    </xf>
    <xf numFmtId="4" fontId="0" fillId="0" borderId="33" xfId="1" applyNumberFormat="1" applyFont="1" applyFill="1" applyBorder="1" applyAlignment="1" applyProtection="1">
      <alignment horizontal="right" vertical="center"/>
    </xf>
    <xf numFmtId="4" fontId="2" fillId="0" borderId="35" xfId="1" applyNumberFormat="1" applyFont="1" applyFill="1" applyBorder="1" applyAlignment="1" applyProtection="1">
      <alignment horizontal="center" vertical="center"/>
    </xf>
    <xf numFmtId="4" fontId="2" fillId="0" borderId="36" xfId="1" applyNumberFormat="1" applyFont="1" applyFill="1" applyBorder="1" applyAlignment="1" applyProtection="1">
      <alignment horizontal="center" vertical="center"/>
    </xf>
    <xf numFmtId="4" fontId="9" fillId="0" borderId="9" xfId="2" applyNumberFormat="1" applyFont="1" applyFill="1" applyBorder="1" applyAlignment="1">
      <alignment horizontal="left" vertical="center" wrapText="1"/>
    </xf>
    <xf numFmtId="4" fontId="10" fillId="0" borderId="28" xfId="1" applyNumberFormat="1" applyFont="1" applyFill="1" applyBorder="1" applyAlignment="1" applyProtection="1">
      <alignment horizontal="center" vertical="center"/>
    </xf>
    <xf numFmtId="4" fontId="2" fillId="0" borderId="37" xfId="2" applyNumberFormat="1" applyFont="1" applyFill="1" applyBorder="1" applyAlignment="1">
      <alignment horizontal="right" vertical="center" wrapText="1"/>
    </xf>
    <xf numFmtId="4" fontId="0" fillId="0" borderId="38" xfId="1" applyNumberFormat="1" applyFont="1" applyFill="1" applyBorder="1" applyAlignment="1" applyProtection="1">
      <alignment horizontal="right" vertical="center"/>
    </xf>
    <xf numFmtId="4" fontId="2" fillId="0" borderId="39" xfId="1" applyNumberFormat="1" applyFont="1" applyFill="1" applyBorder="1" applyAlignment="1" applyProtection="1">
      <alignment horizontal="center" vertical="center"/>
    </xf>
    <xf numFmtId="0" fontId="6" fillId="0" borderId="42" xfId="2" applyNumberFormat="1" applyFont="1" applyFill="1" applyBorder="1" applyAlignment="1">
      <alignment horizontal="center" vertical="center" wrapText="1"/>
    </xf>
    <xf numFmtId="4" fontId="12" fillId="0" borderId="42" xfId="1" applyNumberFormat="1" applyFont="1" applyFill="1" applyBorder="1" applyAlignment="1" applyProtection="1">
      <alignment horizontal="center" vertical="center"/>
    </xf>
    <xf numFmtId="4" fontId="12" fillId="0" borderId="43" xfId="1" applyNumberFormat="1" applyFont="1" applyFill="1" applyBorder="1" applyAlignment="1" applyProtection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12" fillId="0" borderId="40" xfId="2" applyFont="1" applyFill="1" applyBorder="1" applyAlignment="1">
      <alignment horizontal="center" vertical="center"/>
    </xf>
    <xf numFmtId="0" fontId="12" fillId="0" borderId="41" xfId="2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 wrapText="1"/>
    </xf>
    <xf numFmtId="0" fontId="0" fillId="0" borderId="45" xfId="2" applyFont="1" applyFill="1" applyBorder="1" applyAlignment="1">
      <alignment horizontal="left" vertical="center" wrapText="1"/>
    </xf>
    <xf numFmtId="4" fontId="2" fillId="0" borderId="46" xfId="2" applyNumberFormat="1" applyFont="1" applyFill="1" applyBorder="1" applyAlignment="1">
      <alignment horizontal="right" vertical="center" wrapText="1"/>
    </xf>
    <xf numFmtId="4" fontId="0" fillId="0" borderId="45" xfId="1" applyNumberFormat="1" applyFont="1" applyFill="1" applyBorder="1" applyAlignment="1" applyProtection="1">
      <alignment horizontal="right" vertical="center"/>
    </xf>
    <xf numFmtId="4" fontId="2" fillId="0" borderId="47" xfId="1" applyNumberFormat="1" applyFont="1" applyFill="1" applyBorder="1" applyAlignment="1" applyProtection="1">
      <alignment horizontal="center" vertical="center"/>
    </xf>
    <xf numFmtId="4" fontId="2" fillId="0" borderId="48" xfId="1" applyNumberFormat="1" applyFont="1" applyFill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Normalny_Kopia zalaczni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7"/>
  <sheetViews>
    <sheetView tabSelected="1" workbookViewId="0">
      <selection activeCell="D6" sqref="D6"/>
    </sheetView>
  </sheetViews>
  <sheetFormatPr defaultRowHeight="15" x14ac:dyDescent="0.25"/>
  <cols>
    <col min="4" max="4" width="10.42578125" customWidth="1"/>
    <col min="5" max="5" width="34.28515625" customWidth="1"/>
    <col min="7" max="7" width="18.5703125" customWidth="1"/>
    <col min="8" max="8" width="16.85546875" customWidth="1"/>
    <col min="9" max="9" width="14.85546875" customWidth="1"/>
  </cols>
  <sheetData>
    <row r="1" spans="3:9" ht="48.75" customHeight="1" x14ac:dyDescent="0.25">
      <c r="C1" s="1"/>
      <c r="D1" s="1"/>
      <c r="E1" s="2"/>
      <c r="F1" s="2"/>
      <c r="G1" s="1"/>
      <c r="H1" s="72" t="s">
        <v>21</v>
      </c>
      <c r="I1" s="72"/>
    </row>
    <row r="2" spans="3:9" x14ac:dyDescent="0.25">
      <c r="C2" s="73" t="s">
        <v>0</v>
      </c>
      <c r="D2" s="73"/>
      <c r="E2" s="73"/>
      <c r="F2" s="73"/>
      <c r="G2" s="73"/>
      <c r="H2" s="73"/>
      <c r="I2" s="73"/>
    </row>
    <row r="3" spans="3:9" x14ac:dyDescent="0.25">
      <c r="C3" s="73"/>
      <c r="D3" s="73"/>
      <c r="E3" s="73"/>
      <c r="F3" s="73"/>
      <c r="G3" s="73"/>
      <c r="H3" s="73"/>
      <c r="I3" s="73"/>
    </row>
    <row r="4" spans="3:9" ht="15.75" x14ac:dyDescent="0.25">
      <c r="C4" s="74" t="s">
        <v>1</v>
      </c>
      <c r="D4" s="74"/>
      <c r="E4" s="74"/>
      <c r="F4" s="74"/>
      <c r="G4" s="74"/>
      <c r="H4" s="74"/>
      <c r="I4" s="74"/>
    </row>
    <row r="5" spans="3:9" ht="16.5" thickBot="1" x14ac:dyDescent="0.3">
      <c r="C5" s="3"/>
      <c r="D5" s="3"/>
      <c r="E5" s="3"/>
      <c r="F5" s="3"/>
      <c r="G5" s="3"/>
      <c r="H5" s="3"/>
      <c r="I5" s="3"/>
    </row>
    <row r="6" spans="3:9" ht="15.75" thickBot="1" x14ac:dyDescent="0.3">
      <c r="C6" s="4" t="s">
        <v>2</v>
      </c>
      <c r="D6" s="5" t="s">
        <v>3</v>
      </c>
      <c r="E6" s="5" t="s">
        <v>4</v>
      </c>
      <c r="F6" s="6" t="s">
        <v>5</v>
      </c>
      <c r="G6" s="5" t="s">
        <v>6</v>
      </c>
      <c r="H6" s="5" t="s">
        <v>7</v>
      </c>
      <c r="I6" s="7" t="s">
        <v>8</v>
      </c>
    </row>
    <row r="7" spans="3:9" x14ac:dyDescent="0.25">
      <c r="C7" s="75" t="s">
        <v>6</v>
      </c>
      <c r="D7" s="76"/>
      <c r="E7" s="76"/>
      <c r="F7" s="8">
        <v>0</v>
      </c>
      <c r="G7" s="8">
        <f>G8</f>
        <v>138800</v>
      </c>
      <c r="H7" s="9"/>
      <c r="I7" s="10"/>
    </row>
    <row r="8" spans="3:9" ht="24.95" customHeight="1" x14ac:dyDescent="0.25">
      <c r="C8" s="11" t="s">
        <v>9</v>
      </c>
      <c r="D8" s="12" t="s">
        <v>10</v>
      </c>
      <c r="E8" s="13" t="s">
        <v>11</v>
      </c>
      <c r="F8" s="14"/>
      <c r="G8" s="14">
        <f>G9+G13</f>
        <v>138800</v>
      </c>
      <c r="H8" s="15"/>
      <c r="I8" s="16"/>
    </row>
    <row r="9" spans="3:9" ht="24.95" customHeight="1" x14ac:dyDescent="0.25">
      <c r="C9" s="67" t="s">
        <v>12</v>
      </c>
      <c r="D9" s="68"/>
      <c r="E9" s="69"/>
      <c r="F9" s="17"/>
      <c r="G9" s="18">
        <f>SUM(G10:G12)</f>
        <v>32800</v>
      </c>
      <c r="H9" s="19"/>
      <c r="I9" s="20"/>
    </row>
    <row r="10" spans="3:9" ht="24.95" customHeight="1" x14ac:dyDescent="0.25">
      <c r="C10" s="21"/>
      <c r="D10" s="22"/>
      <c r="E10" s="23" t="s">
        <v>13</v>
      </c>
      <c r="F10" s="24"/>
      <c r="G10" s="25">
        <v>800</v>
      </c>
      <c r="H10" s="26"/>
      <c r="I10" s="27"/>
    </row>
    <row r="11" spans="3:9" ht="24.95" customHeight="1" x14ac:dyDescent="0.25">
      <c r="C11" s="21"/>
      <c r="D11" s="22"/>
      <c r="E11" s="28" t="s">
        <v>14</v>
      </c>
      <c r="F11" s="29"/>
      <c r="G11" s="30">
        <v>5000</v>
      </c>
      <c r="H11" s="31"/>
      <c r="I11" s="32"/>
    </row>
    <row r="12" spans="3:9" ht="31.5" customHeight="1" x14ac:dyDescent="0.25">
      <c r="C12" s="21"/>
      <c r="D12" s="22"/>
      <c r="E12" s="33" t="s">
        <v>15</v>
      </c>
      <c r="F12" s="34"/>
      <c r="G12" s="35">
        <v>27000</v>
      </c>
      <c r="H12" s="36"/>
      <c r="I12" s="37"/>
    </row>
    <row r="13" spans="3:9" ht="24.95" customHeight="1" x14ac:dyDescent="0.25">
      <c r="C13" s="67" t="s">
        <v>16</v>
      </c>
      <c r="D13" s="68"/>
      <c r="E13" s="69"/>
      <c r="F13" s="38"/>
      <c r="G13" s="39">
        <f>SUM(G14:G16)</f>
        <v>106000</v>
      </c>
      <c r="H13" s="15"/>
      <c r="I13" s="16"/>
    </row>
    <row r="14" spans="3:9" ht="24.95" customHeight="1" x14ac:dyDescent="0.25">
      <c r="C14" s="21"/>
      <c r="D14" s="22"/>
      <c r="E14" s="23" t="s">
        <v>13</v>
      </c>
      <c r="F14" s="24"/>
      <c r="G14" s="25">
        <v>1000</v>
      </c>
      <c r="H14" s="26"/>
      <c r="I14" s="27"/>
    </row>
    <row r="15" spans="3:9" ht="24.95" customHeight="1" x14ac:dyDescent="0.25">
      <c r="C15" s="21"/>
      <c r="D15" s="22"/>
      <c r="E15" s="28" t="s">
        <v>14</v>
      </c>
      <c r="F15" s="29"/>
      <c r="G15" s="30">
        <v>10000</v>
      </c>
      <c r="H15" s="31"/>
      <c r="I15" s="32"/>
    </row>
    <row r="16" spans="3:9" ht="27.75" customHeight="1" x14ac:dyDescent="0.25">
      <c r="C16" s="21"/>
      <c r="D16" s="22"/>
      <c r="E16" s="80" t="s">
        <v>15</v>
      </c>
      <c r="F16" s="81"/>
      <c r="G16" s="82">
        <v>95000</v>
      </c>
      <c r="H16" s="83"/>
      <c r="I16" s="84"/>
    </row>
    <row r="17" spans="3:9" ht="24.95" customHeight="1" x14ac:dyDescent="0.25">
      <c r="C17" s="77" t="s">
        <v>7</v>
      </c>
      <c r="D17" s="78"/>
      <c r="E17" s="79"/>
      <c r="F17" s="42"/>
      <c r="G17" s="43"/>
      <c r="H17" s="8">
        <f>H18</f>
        <v>138800</v>
      </c>
      <c r="I17" s="44"/>
    </row>
    <row r="18" spans="3:9" ht="24.95" customHeight="1" x14ac:dyDescent="0.25">
      <c r="C18" s="11" t="s">
        <v>9</v>
      </c>
      <c r="D18" s="12" t="s">
        <v>10</v>
      </c>
      <c r="E18" s="13" t="s">
        <v>11</v>
      </c>
      <c r="F18" s="45"/>
      <c r="G18" s="15"/>
      <c r="H18" s="14">
        <f>H19+H23</f>
        <v>138800</v>
      </c>
      <c r="I18" s="46"/>
    </row>
    <row r="19" spans="3:9" ht="24.95" customHeight="1" x14ac:dyDescent="0.25">
      <c r="C19" s="67" t="s">
        <v>12</v>
      </c>
      <c r="D19" s="68"/>
      <c r="E19" s="69"/>
      <c r="F19" s="47"/>
      <c r="G19" s="19"/>
      <c r="H19" s="48">
        <f>SUM(H20:H22)</f>
        <v>32800</v>
      </c>
      <c r="I19" s="20">
        <f>SUM(I20:I22)</f>
        <v>0</v>
      </c>
    </row>
    <row r="20" spans="3:9" ht="30.75" customHeight="1" x14ac:dyDescent="0.25">
      <c r="C20" s="21"/>
      <c r="D20" s="22"/>
      <c r="E20" s="49" t="s">
        <v>17</v>
      </c>
      <c r="F20" s="50"/>
      <c r="G20" s="51"/>
      <c r="H20" s="52">
        <v>3000</v>
      </c>
      <c r="I20" s="53"/>
    </row>
    <row r="21" spans="3:9" ht="24.95" customHeight="1" x14ac:dyDescent="0.25">
      <c r="C21" s="21"/>
      <c r="D21" s="22"/>
      <c r="E21" s="28" t="s">
        <v>18</v>
      </c>
      <c r="F21" s="29"/>
      <c r="G21" s="30"/>
      <c r="H21" s="31">
        <v>3300</v>
      </c>
      <c r="I21" s="32"/>
    </row>
    <row r="22" spans="3:9" ht="24.95" customHeight="1" x14ac:dyDescent="0.25">
      <c r="C22" s="21"/>
      <c r="D22" s="22"/>
      <c r="E22" s="54" t="s">
        <v>19</v>
      </c>
      <c r="F22" s="55"/>
      <c r="G22" s="56"/>
      <c r="H22" s="57">
        <v>26500</v>
      </c>
      <c r="I22" s="58"/>
    </row>
    <row r="23" spans="3:9" ht="24.95" customHeight="1" x14ac:dyDescent="0.25">
      <c r="C23" s="67" t="s">
        <v>16</v>
      </c>
      <c r="D23" s="68"/>
      <c r="E23" s="69"/>
      <c r="F23" s="59"/>
      <c r="G23" s="48"/>
      <c r="H23" s="48">
        <f>SUM(H24:H26)</f>
        <v>106000</v>
      </c>
      <c r="I23" s="60">
        <f>SUM(I24:I26)</f>
        <v>0</v>
      </c>
    </row>
    <row r="24" spans="3:9" ht="24.95" customHeight="1" x14ac:dyDescent="0.25">
      <c r="C24" s="21"/>
      <c r="D24" s="22"/>
      <c r="E24" s="40" t="s">
        <v>17</v>
      </c>
      <c r="F24" s="34"/>
      <c r="G24" s="41"/>
      <c r="H24" s="36">
        <v>5000</v>
      </c>
      <c r="I24" s="37"/>
    </row>
    <row r="25" spans="3:9" ht="24.95" customHeight="1" x14ac:dyDescent="0.25">
      <c r="C25" s="21"/>
      <c r="D25" s="22"/>
      <c r="E25" s="28" t="s">
        <v>18</v>
      </c>
      <c r="F25" s="29"/>
      <c r="G25" s="30"/>
      <c r="H25" s="31">
        <v>10000</v>
      </c>
      <c r="I25" s="32"/>
    </row>
    <row r="26" spans="3:9" ht="24.95" customHeight="1" thickBot="1" x14ac:dyDescent="0.3">
      <c r="C26" s="21"/>
      <c r="D26" s="22"/>
      <c r="E26" s="28" t="s">
        <v>19</v>
      </c>
      <c r="F26" s="61"/>
      <c r="G26" s="62"/>
      <c r="H26" s="63">
        <v>91000</v>
      </c>
      <c r="I26" s="32"/>
    </row>
    <row r="27" spans="3:9" ht="24.95" customHeight="1" thickBot="1" x14ac:dyDescent="0.3">
      <c r="C27" s="70" t="s">
        <v>20</v>
      </c>
      <c r="D27" s="71"/>
      <c r="E27" s="71"/>
      <c r="F27" s="64"/>
      <c r="G27" s="65">
        <f>G8+F8</f>
        <v>138800</v>
      </c>
      <c r="H27" s="65">
        <f>H8+G8</f>
        <v>138800</v>
      </c>
      <c r="I27" s="66">
        <v>0</v>
      </c>
    </row>
  </sheetData>
  <mergeCells count="10">
    <mergeCell ref="C19:E19"/>
    <mergeCell ref="C23:E23"/>
    <mergeCell ref="C27:E27"/>
    <mergeCell ref="H1:I1"/>
    <mergeCell ref="C2:I3"/>
    <mergeCell ref="C4:I4"/>
    <mergeCell ref="C7:E7"/>
    <mergeCell ref="C9:E9"/>
    <mergeCell ref="C13:E13"/>
    <mergeCell ref="C17:E17"/>
  </mergeCells>
  <pageMargins left="0.70866141732283472" right="0.70866141732283472" top="0.15748031496062992" bottom="0" header="0.31496062992125984" footer="0.31496062992125984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2015-11-26T08:04:30Z</cp:lastPrinted>
  <dcterms:created xsi:type="dcterms:W3CDTF">2015-11-17T11:55:59Z</dcterms:created>
  <dcterms:modified xsi:type="dcterms:W3CDTF">2015-11-26T08:05:05Z</dcterms:modified>
</cp:coreProperties>
</file>