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 Wołyniec\Documents\BUDZET 2016\Uchwala 2704\"/>
    </mc:Choice>
  </mc:AlternateContent>
  <bookViews>
    <workbookView xWindow="0" yWindow="0" windowWidth="28800" windowHeight="12435"/>
  </bookViews>
  <sheets>
    <sheet name="6" sheetId="1" r:id="rId1"/>
  </sheets>
  <definedNames>
    <definedName name="_xlnm.Print_Area" localSheetId="0">'6'!$B$1:$I$21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D20" i="1"/>
  <c r="E13" i="1"/>
  <c r="E19" i="1"/>
  <c r="G19" i="1"/>
  <c r="G16" i="1"/>
  <c r="H16" i="1"/>
  <c r="E12" i="1"/>
  <c r="F12" i="1"/>
  <c r="I20" i="1"/>
  <c r="E15" i="1"/>
  <c r="E14" i="1"/>
</calcChain>
</file>

<file path=xl/sharedStrings.xml><?xml version="1.0" encoding="utf-8"?>
<sst xmlns="http://schemas.openxmlformats.org/spreadsheetml/2006/main" count="14" uniqueCount="14">
  <si>
    <t>Dochody i wydatki związane z realizacją zadań z zakresu administracji rządowej i innych zadań zleconych odrębnymi ustawami w 2016 r.</t>
  </si>
  <si>
    <t>w złotych</t>
  </si>
  <si>
    <t>Dział</t>
  </si>
  <si>
    <t>Rozdział</t>
  </si>
  <si>
    <t>Dotacje
ogółem</t>
  </si>
  <si>
    <t>Wydatki
ogółem
(6+9)</t>
  </si>
  <si>
    <t>z tego:</t>
  </si>
  <si>
    <t>Wydatki
bieżące</t>
  </si>
  <si>
    <t>w tym:</t>
  </si>
  <si>
    <t>Wydatki
majątkowe</t>
  </si>
  <si>
    <t>wynagrodzenia i pochodne od wynagrodzeń</t>
  </si>
  <si>
    <t>świadczenia społeczne</t>
  </si>
  <si>
    <t>Ogółem</t>
  </si>
  <si>
    <t xml:space="preserve">Zalącznik nr 5                                                do Uchwaly Rady Gminy Miłkowice Nr XX/173/2016                                                z  dnia 27.04.2016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</si>
</sst>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family val="2"/>
      <charset val="238"/>
    </font>
    <font>
      <sz val="8"/>
      <color indexed="8"/>
      <name val="Arial"/>
      <charset val="204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0" fillId="0" borderId="0" xfId="0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90" zoomScaleNormal="90" workbookViewId="0">
      <selection activeCell="H5" sqref="H5"/>
    </sheetView>
  </sheetViews>
  <sheetFormatPr defaultColWidth="8.5703125" defaultRowHeight="12.75" x14ac:dyDescent="0.2"/>
  <cols>
    <col min="2" max="2" width="5.140625" style="18" customWidth="1"/>
    <col min="3" max="3" width="8.28515625" style="18" customWidth="1"/>
    <col min="4" max="4" width="13.42578125" style="18" customWidth="1"/>
    <col min="5" max="5" width="13.85546875" style="18" customWidth="1"/>
    <col min="6" max="6" width="12.7109375" style="18" customWidth="1"/>
    <col min="7" max="7" width="14.5703125" customWidth="1"/>
    <col min="8" max="8" width="12.42578125" customWidth="1"/>
    <col min="9" max="9" width="14.85546875" customWidth="1"/>
  </cols>
  <sheetData>
    <row r="1" spans="1:14" x14ac:dyDescent="0.2">
      <c r="A1" s="1"/>
      <c r="B1" s="2"/>
      <c r="C1" s="2"/>
      <c r="D1" s="2"/>
      <c r="E1" s="2"/>
      <c r="F1" s="2"/>
      <c r="G1" s="1"/>
      <c r="H1" s="21" t="s">
        <v>13</v>
      </c>
      <c r="I1" s="21"/>
      <c r="J1" s="1"/>
      <c r="K1" s="1"/>
      <c r="L1" s="1"/>
      <c r="M1" s="1"/>
      <c r="N1" s="1"/>
    </row>
    <row r="2" spans="1:14" x14ac:dyDescent="0.2">
      <c r="A2" s="1"/>
      <c r="B2" s="2"/>
      <c r="C2" s="2"/>
      <c r="D2" s="2"/>
      <c r="E2" s="2"/>
      <c r="F2" s="2"/>
      <c r="G2" s="1"/>
      <c r="H2" s="21"/>
      <c r="I2" s="21"/>
      <c r="J2" s="1"/>
      <c r="K2" s="1"/>
      <c r="L2" s="1"/>
      <c r="M2" s="1"/>
      <c r="N2" s="1"/>
    </row>
    <row r="3" spans="1:14" x14ac:dyDescent="0.2">
      <c r="A3" s="1"/>
      <c r="B3" s="2"/>
      <c r="C3" s="2"/>
      <c r="D3" s="2"/>
      <c r="E3" s="2"/>
      <c r="F3" s="2"/>
      <c r="G3" s="1"/>
      <c r="H3" s="21"/>
      <c r="I3" s="21"/>
      <c r="J3" s="1"/>
      <c r="K3" s="1"/>
      <c r="L3" s="1"/>
      <c r="M3" s="1"/>
      <c r="N3" s="1"/>
    </row>
    <row r="4" spans="1:14" ht="12.75" customHeight="1" x14ac:dyDescent="0.2">
      <c r="A4" s="1"/>
      <c r="B4" s="2"/>
      <c r="C4" s="2"/>
      <c r="D4" s="2"/>
      <c r="E4" s="2"/>
      <c r="F4" s="2"/>
      <c r="G4" s="1"/>
      <c r="H4" s="21"/>
      <c r="I4" s="21"/>
      <c r="J4" s="1"/>
      <c r="K4" s="1"/>
      <c r="L4" s="1"/>
      <c r="M4" s="1"/>
      <c r="N4" s="1"/>
    </row>
    <row r="5" spans="1:14" ht="30.75" customHeight="1" x14ac:dyDescent="0.2">
      <c r="A5" s="1"/>
      <c r="B5" s="2"/>
      <c r="C5" s="2"/>
      <c r="D5" s="2"/>
      <c r="E5" s="2"/>
      <c r="F5" s="2"/>
      <c r="G5" s="1"/>
      <c r="H5" s="3"/>
      <c r="I5" s="3"/>
      <c r="J5" s="1"/>
      <c r="K5" s="1"/>
      <c r="L5" s="1"/>
      <c r="M5" s="1"/>
      <c r="N5" s="1"/>
    </row>
    <row r="6" spans="1:14" ht="48.75" customHeight="1" x14ac:dyDescent="0.2">
      <c r="A6" s="1"/>
      <c r="B6" s="22" t="s">
        <v>0</v>
      </c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x14ac:dyDescent="0.2">
      <c r="A7" s="1"/>
      <c r="B7" s="2"/>
      <c r="C7" s="2"/>
      <c r="D7" s="2"/>
      <c r="E7" s="2"/>
      <c r="F7" s="2"/>
      <c r="G7" s="1"/>
      <c r="H7" s="1"/>
      <c r="I7" s="4" t="s">
        <v>1</v>
      </c>
      <c r="J7" s="1"/>
      <c r="K7" s="1"/>
      <c r="L7" s="1"/>
      <c r="M7" s="1"/>
      <c r="N7" s="1"/>
    </row>
    <row r="8" spans="1:14" s="6" customFormat="1" ht="20.25" customHeight="1" x14ac:dyDescent="0.2">
      <c r="A8" s="1"/>
      <c r="B8" s="23" t="s">
        <v>2</v>
      </c>
      <c r="C8" s="23" t="s">
        <v>3</v>
      </c>
      <c r="D8" s="24" t="s">
        <v>4</v>
      </c>
      <c r="E8" s="24" t="s">
        <v>5</v>
      </c>
      <c r="F8" s="24" t="s">
        <v>6</v>
      </c>
      <c r="G8" s="24"/>
      <c r="H8" s="24"/>
      <c r="I8" s="24"/>
      <c r="J8" s="5"/>
      <c r="K8" s="5"/>
      <c r="L8" s="5"/>
      <c r="M8" s="5"/>
      <c r="N8" s="5"/>
    </row>
    <row r="9" spans="1:14" s="6" customFormat="1" ht="20.25" customHeight="1" x14ac:dyDescent="0.2">
      <c r="A9" s="5"/>
      <c r="B9" s="23"/>
      <c r="C9" s="23"/>
      <c r="D9" s="24"/>
      <c r="E9" s="24"/>
      <c r="F9" s="24" t="s">
        <v>7</v>
      </c>
      <c r="G9" s="24" t="s">
        <v>8</v>
      </c>
      <c r="H9" s="24"/>
      <c r="I9" s="24" t="s">
        <v>9</v>
      </c>
      <c r="J9" s="5"/>
      <c r="K9" s="5"/>
      <c r="L9" s="5"/>
      <c r="M9" s="5"/>
      <c r="N9" s="5"/>
    </row>
    <row r="10" spans="1:14" s="6" customFormat="1" ht="65.25" customHeight="1" x14ac:dyDescent="0.2">
      <c r="A10" s="5"/>
      <c r="B10" s="23"/>
      <c r="C10" s="23"/>
      <c r="D10" s="24"/>
      <c r="E10" s="24"/>
      <c r="F10" s="24"/>
      <c r="G10" s="7" t="s">
        <v>10</v>
      </c>
      <c r="H10" s="7" t="s">
        <v>11</v>
      </c>
      <c r="I10" s="24"/>
      <c r="J10" s="5"/>
      <c r="K10" s="5"/>
      <c r="L10" s="5"/>
      <c r="M10" s="5"/>
      <c r="N10" s="5"/>
    </row>
    <row r="11" spans="1:14" ht="9" customHeight="1" x14ac:dyDescent="0.2">
      <c r="A11" s="5"/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1"/>
      <c r="K11" s="1"/>
      <c r="L11" s="1"/>
      <c r="M11" s="1"/>
      <c r="N11" s="1"/>
    </row>
    <row r="12" spans="1:14" ht="28.5" customHeight="1" x14ac:dyDescent="0.2">
      <c r="A12" s="1"/>
      <c r="B12" s="9">
        <v>750</v>
      </c>
      <c r="C12" s="9">
        <v>75011</v>
      </c>
      <c r="D12" s="10">
        <v>53581</v>
      </c>
      <c r="E12" s="11">
        <f>F12</f>
        <v>53581</v>
      </c>
      <c r="F12" s="10">
        <f>G12</f>
        <v>53581</v>
      </c>
      <c r="G12" s="10">
        <v>53581</v>
      </c>
      <c r="H12" s="10"/>
      <c r="I12" s="10"/>
      <c r="J12" s="1"/>
      <c r="K12" s="1"/>
      <c r="L12" s="1"/>
      <c r="M12" s="1"/>
      <c r="N12" s="1"/>
    </row>
    <row r="13" spans="1:14" ht="28.5" customHeight="1" x14ac:dyDescent="0.2">
      <c r="A13" s="1"/>
      <c r="B13" s="12">
        <v>751</v>
      </c>
      <c r="C13" s="12">
        <v>75101</v>
      </c>
      <c r="D13" s="11">
        <v>8948</v>
      </c>
      <c r="E13" s="11">
        <f>F13</f>
        <v>8948</v>
      </c>
      <c r="F13" s="11">
        <v>8948</v>
      </c>
      <c r="G13" s="11">
        <v>1332</v>
      </c>
      <c r="H13" s="11"/>
      <c r="I13" s="11"/>
      <c r="J13" s="1"/>
      <c r="K13" s="1"/>
      <c r="L13" s="1"/>
      <c r="M13" s="1"/>
      <c r="N13" s="1"/>
    </row>
    <row r="14" spans="1:14" ht="28.5" customHeight="1" x14ac:dyDescent="0.2">
      <c r="A14" s="1"/>
      <c r="B14" s="12">
        <v>752</v>
      </c>
      <c r="C14" s="12">
        <v>75212</v>
      </c>
      <c r="D14" s="11">
        <v>200</v>
      </c>
      <c r="E14" s="11">
        <f>F14+I14</f>
        <v>200</v>
      </c>
      <c r="F14" s="11">
        <v>200</v>
      </c>
      <c r="G14" s="11"/>
      <c r="H14" s="11"/>
      <c r="I14" s="11"/>
      <c r="J14" s="1"/>
      <c r="K14" s="1"/>
      <c r="L14" s="1"/>
      <c r="M14" s="1"/>
      <c r="N14" s="1"/>
    </row>
    <row r="15" spans="1:14" ht="28.5" customHeight="1" x14ac:dyDescent="0.2">
      <c r="A15" s="1"/>
      <c r="B15" s="12">
        <v>754</v>
      </c>
      <c r="C15" s="12">
        <v>75414</v>
      </c>
      <c r="D15" s="11">
        <v>1000</v>
      </c>
      <c r="E15" s="11">
        <f>F15+I15</f>
        <v>1000</v>
      </c>
      <c r="F15" s="11">
        <v>1000</v>
      </c>
      <c r="G15" s="11"/>
      <c r="H15" s="11"/>
      <c r="I15" s="11"/>
      <c r="J15" s="1"/>
      <c r="K15" s="1"/>
      <c r="L15" s="1"/>
      <c r="M15" s="1"/>
      <c r="N15" s="1"/>
    </row>
    <row r="16" spans="1:14" ht="28.5" customHeight="1" x14ac:dyDescent="0.2">
      <c r="A16" s="1"/>
      <c r="B16" s="12">
        <v>852</v>
      </c>
      <c r="C16" s="12">
        <v>85212</v>
      </c>
      <c r="D16" s="11">
        <v>1762000</v>
      </c>
      <c r="E16" s="11">
        <v>1762000</v>
      </c>
      <c r="F16" s="11">
        <v>1762000</v>
      </c>
      <c r="G16" s="11">
        <f>37409.36+3040.64+7700+1050</f>
        <v>49200</v>
      </c>
      <c r="H16" s="11">
        <f>1709140</f>
        <v>1709140</v>
      </c>
      <c r="I16" s="11"/>
      <c r="J16" s="1"/>
      <c r="K16" s="1"/>
      <c r="L16" s="1"/>
      <c r="M16" s="1"/>
      <c r="N16" s="1"/>
    </row>
    <row r="17" spans="1:14" ht="28.5" customHeight="1" x14ac:dyDescent="0.2">
      <c r="A17" s="1"/>
      <c r="B17" s="13">
        <v>852</v>
      </c>
      <c r="C17" s="13">
        <v>85213</v>
      </c>
      <c r="D17" s="14">
        <v>7100</v>
      </c>
      <c r="E17" s="14">
        <v>7100</v>
      </c>
      <c r="F17" s="14">
        <v>7100</v>
      </c>
      <c r="G17" s="14"/>
      <c r="H17" s="14"/>
      <c r="I17" s="14"/>
      <c r="J17" s="1"/>
      <c r="K17" s="1"/>
      <c r="L17" s="1"/>
      <c r="M17" s="1"/>
      <c r="N17" s="1"/>
    </row>
    <row r="18" spans="1:14" ht="28.5" customHeight="1" x14ac:dyDescent="0.2">
      <c r="A18" s="1"/>
      <c r="B18" s="13">
        <v>852</v>
      </c>
      <c r="C18" s="13">
        <v>85215</v>
      </c>
      <c r="D18" s="14">
        <v>1787</v>
      </c>
      <c r="E18" s="14">
        <v>1787</v>
      </c>
      <c r="F18" s="14">
        <v>1787</v>
      </c>
      <c r="G18" s="14"/>
      <c r="H18" s="14"/>
      <c r="I18" s="14"/>
      <c r="J18" s="1"/>
      <c r="K18" s="1"/>
      <c r="L18" s="1"/>
      <c r="M18" s="1"/>
      <c r="N18" s="1"/>
    </row>
    <row r="19" spans="1:14" ht="28.5" customHeight="1" thickBot="1" x14ac:dyDescent="0.25">
      <c r="A19" s="1"/>
      <c r="B19" s="13">
        <v>852</v>
      </c>
      <c r="C19" s="13">
        <v>85295</v>
      </c>
      <c r="D19" s="14">
        <v>2506000</v>
      </c>
      <c r="E19" s="14">
        <f>F19</f>
        <v>2506000</v>
      </c>
      <c r="F19" s="14">
        <v>2506000</v>
      </c>
      <c r="G19" s="14">
        <f>30000+6000+735</f>
        <v>36735</v>
      </c>
      <c r="H19" s="14">
        <v>2455880</v>
      </c>
      <c r="I19" s="14"/>
      <c r="J19" s="1"/>
      <c r="K19" s="1"/>
      <c r="L19" s="1"/>
      <c r="M19" s="1"/>
      <c r="N19" s="1"/>
    </row>
    <row r="20" spans="1:14" ht="25.5" customHeight="1" thickBot="1" x14ac:dyDescent="0.25">
      <c r="A20" s="1"/>
      <c r="B20" s="19" t="s">
        <v>12</v>
      </c>
      <c r="C20" s="20"/>
      <c r="D20" s="15">
        <f>SUM(D12:D19)</f>
        <v>4340616</v>
      </c>
      <c r="E20" s="15">
        <f t="shared" ref="E20:H20" si="0">SUM(E12:E19)</f>
        <v>4340616</v>
      </c>
      <c r="F20" s="15">
        <f t="shared" si="0"/>
        <v>4340616</v>
      </c>
      <c r="G20" s="15">
        <f t="shared" si="0"/>
        <v>140848</v>
      </c>
      <c r="H20" s="15">
        <f t="shared" si="0"/>
        <v>4165020</v>
      </c>
      <c r="I20" s="15">
        <f t="shared" ref="I20" si="1">SUM(I12:I17)</f>
        <v>0</v>
      </c>
      <c r="J20" s="1"/>
      <c r="K20" s="1"/>
      <c r="L20" s="1"/>
      <c r="M20" s="1"/>
      <c r="N20" s="1"/>
    </row>
    <row r="21" spans="1:14" x14ac:dyDescent="0.2">
      <c r="A21" s="1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/>
      <c r="B22" s="16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2"/>
      <c r="C23" s="17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"/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"/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"/>
      <c r="B26" s="2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2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/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"/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</row>
  </sheetData>
  <mergeCells count="11">
    <mergeCell ref="B20:C20"/>
    <mergeCell ref="H1:I4"/>
    <mergeCell ref="B6:I6"/>
    <mergeCell ref="B8:B10"/>
    <mergeCell ref="C8:C10"/>
    <mergeCell ref="D8:D10"/>
    <mergeCell ref="E8:E10"/>
    <mergeCell ref="F8:I8"/>
    <mergeCell ref="F9:F10"/>
    <mergeCell ref="G9:H9"/>
    <mergeCell ref="I9:I10"/>
  </mergeCells>
  <printOptions horizontalCentered="1"/>
  <pageMargins left="0.24" right="0.35" top="1.1299999999999999" bottom="1.0629921259842521" header="0.43307086614173229" footer="0.78740157480314965"/>
  <pageSetup paperSize="9" firstPageNumber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6</vt:lpstr>
      <vt:lpstr>'6'!Obszar_wydruku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Wołyniec</dc:creator>
  <cp:lastModifiedBy>Ewa Wołyniec</cp:lastModifiedBy>
  <cp:lastPrinted>2016-05-04T08:15:33Z</cp:lastPrinted>
  <dcterms:created xsi:type="dcterms:W3CDTF">2016-04-15T11:56:09Z</dcterms:created>
  <dcterms:modified xsi:type="dcterms:W3CDTF">2016-05-04T08:15:35Z</dcterms:modified>
</cp:coreProperties>
</file>