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la 2704\"/>
    </mc:Choice>
  </mc:AlternateContent>
  <bookViews>
    <workbookView xWindow="0" yWindow="0" windowWidth="28800" windowHeight="12435"/>
  </bookViews>
  <sheets>
    <sheet name="zal" sheetId="1" r:id="rId1"/>
  </sheets>
  <definedNames>
    <definedName name="_xlnm.Print_Area" localSheetId="0">zal!$A$2:$C$39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39" i="1"/>
</calcChain>
</file>

<file path=xl/sharedStrings.xml><?xml version="1.0" encoding="utf-8"?>
<sst xmlns="http://schemas.openxmlformats.org/spreadsheetml/2006/main" count="66" uniqueCount="65">
  <si>
    <r>
      <t xml:space="preserve">* Dotacja brutto przyznana przez Gminę </t>
    </r>
    <r>
      <rPr>
        <b/>
        <sz val="10"/>
        <rFont val="Arial"/>
        <family val="2"/>
        <charset val="238"/>
      </rPr>
      <t>150.000,00</t>
    </r>
  </si>
  <si>
    <t>RAZEM</t>
  </si>
  <si>
    <t>Stan środków na koniec roku</t>
  </si>
  <si>
    <t>Pozostałe wydatki (stanowiące koszty)</t>
  </si>
  <si>
    <t>Składki na Fundusz Emerytur Pomostowych</t>
  </si>
  <si>
    <t>§ 4780</t>
  </si>
  <si>
    <t>Szkolenia pracowników niebędących członkami korpusu służby cywilnej</t>
  </si>
  <si>
    <t>§ 4700</t>
  </si>
  <si>
    <t>Podatek od towarów i usług (VAT)</t>
  </si>
  <si>
    <t>§ 4530</t>
  </si>
  <si>
    <t>Podatek od nieruchomości</t>
  </si>
  <si>
    <t>§ 4480</t>
  </si>
  <si>
    <t>Odpisy na zakładowy fundusz świadczeń socjalnych</t>
  </si>
  <si>
    <t>§ 4440</t>
  </si>
  <si>
    <t>Różne opłaty i składki</t>
  </si>
  <si>
    <t>§ 4430</t>
  </si>
  <si>
    <t>Podróże służbowe krajowe</t>
  </si>
  <si>
    <t>§ 4410</t>
  </si>
  <si>
    <t>Opłaty za administrowanie i czynsze za budynki ,lokale i pomieszczenia garażowe</t>
  </si>
  <si>
    <t>§ 4400</t>
  </si>
  <si>
    <t>Zakup usług obejmujących wykonanie ekspertyz, analiz i opinii</t>
  </si>
  <si>
    <t>§ 4390</t>
  </si>
  <si>
    <t>Opłaty z tytułu zakupu usług telekomunikacyjnych telefonii komórkowej.</t>
  </si>
  <si>
    <t>§ 4360</t>
  </si>
  <si>
    <t>Zakup usług pozostałych</t>
  </si>
  <si>
    <t>§ 4300</t>
  </si>
  <si>
    <t>Zakup usług zdrowotnych</t>
  </si>
  <si>
    <t>§ 4280</t>
  </si>
  <si>
    <t>Zakup usług remontowych.</t>
  </si>
  <si>
    <t>§ 4270</t>
  </si>
  <si>
    <t>Zakup energii</t>
  </si>
  <si>
    <t>§ 4260</t>
  </si>
  <si>
    <t>Zakup materiałów i wyposażenia.</t>
  </si>
  <si>
    <t>§ 4210</t>
  </si>
  <si>
    <t>Wynagrodzenia bezosobowe</t>
  </si>
  <si>
    <t>§ 4170</t>
  </si>
  <si>
    <t>Składki na Fundusz Pracy</t>
  </si>
  <si>
    <t>§ 4120</t>
  </si>
  <si>
    <t>Składki na ubezpieczenia społeczne</t>
  </si>
  <si>
    <t>§ 4110</t>
  </si>
  <si>
    <t>Dodatkowe wynagrodzenie roczne</t>
  </si>
  <si>
    <t>§ 4040</t>
  </si>
  <si>
    <t>Wynagrodzenia osobowe pracowników</t>
  </si>
  <si>
    <t>§ 4010</t>
  </si>
  <si>
    <t>Wydatki osobowe niezaliczone do wynagrodzeń</t>
  </si>
  <si>
    <t>§ 3020</t>
  </si>
  <si>
    <t>KOSZTY</t>
  </si>
  <si>
    <t>Pozostałe odsetki</t>
  </si>
  <si>
    <t>§ 0920</t>
  </si>
  <si>
    <t>Wpływy z usług</t>
  </si>
  <si>
    <t>§ 0830</t>
  </si>
  <si>
    <t>Dochody z najmu i dzierżawy składników majątkowych Skarbu Państwa, jednostek samorządu terytorialnego lub innych jednostek zaliczanych do sektora finansów publicznych oraz innych umów o podobnym charakterze</t>
  </si>
  <si>
    <t>§ 0750</t>
  </si>
  <si>
    <t>Wpływy z różnych opłat</t>
  </si>
  <si>
    <t>§ 0690</t>
  </si>
  <si>
    <t>Dotacja przedmiotowa z budżetu Gminy netto*</t>
  </si>
  <si>
    <t>§ 2650</t>
  </si>
  <si>
    <t>Stan środków na początek roku</t>
  </si>
  <si>
    <t>dz.400 r.40002</t>
  </si>
  <si>
    <t>PRZYCHODY</t>
  </si>
  <si>
    <t>w zł</t>
  </si>
  <si>
    <t>na rok 2016</t>
  </si>
  <si>
    <t xml:space="preserve">Gminnego Zakładu Gospodarki Komunalnej w Miłkowicach </t>
  </si>
  <si>
    <t xml:space="preserve"> PLAN PRZYCHODÓW I KOSZTÓW</t>
  </si>
  <si>
    <t>Zalącznik nr 9 do Uchwaly Rady Gminy Miłkowice                                           Nr XX/173/2016                                               z dnia 27.04.2016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</si>
</sst>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_-* #,##0\ _z_ł_-;\-* #,##0\ _z_ł_-;_-* \-??\ _z_ł_-;_-@_-"/>
  </numFmts>
  <fonts count="10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charset val="204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</xf>
  </cellStyleXfs>
  <cellXfs count="48">
    <xf numFmtId="0" fontId="0" fillId="0" borderId="0" xfId="0"/>
    <xf numFmtId="0" fontId="1" fillId="0" borderId="0" xfId="2" applyFill="1"/>
    <xf numFmtId="0" fontId="1" fillId="0" borderId="0" xfId="2" applyFill="1" applyAlignment="1">
      <alignment horizontal="center" vertical="center"/>
    </xf>
    <xf numFmtId="0" fontId="1" fillId="0" borderId="0" xfId="2" applyFill="1" applyAlignment="1">
      <alignment horizontal="justify" vertical="center"/>
    </xf>
    <xf numFmtId="165" fontId="1" fillId="0" borderId="0" xfId="1" applyNumberFormat="1" applyFont="1" applyFill="1" applyBorder="1" applyAlignment="1" applyProtection="1"/>
    <xf numFmtId="0" fontId="1" fillId="0" borderId="0" xfId="2" applyFill="1" applyAlignment="1">
      <alignment vertical="center"/>
    </xf>
    <xf numFmtId="4" fontId="1" fillId="0" borderId="0" xfId="2" applyNumberFormat="1" applyFill="1" applyAlignment="1">
      <alignment vertical="center"/>
    </xf>
    <xf numFmtId="4" fontId="4" fillId="0" borderId="1" xfId="1" applyNumberFormat="1" applyFont="1" applyFill="1" applyBorder="1" applyAlignment="1" applyProtection="1">
      <alignment vertical="center"/>
    </xf>
    <xf numFmtId="4" fontId="1" fillId="0" borderId="3" xfId="1" applyNumberFormat="1" applyFont="1" applyFill="1" applyBorder="1" applyAlignment="1" applyProtection="1">
      <alignment vertical="center"/>
    </xf>
    <xf numFmtId="0" fontId="0" fillId="0" borderId="3" xfId="2" applyFont="1" applyFill="1" applyBorder="1" applyAlignment="1">
      <alignment horizontal="right" vertical="center"/>
    </xf>
    <xf numFmtId="0" fontId="1" fillId="0" borderId="3" xfId="2" applyFill="1" applyBorder="1" applyAlignment="1">
      <alignment horizontal="center" vertical="center"/>
    </xf>
    <xf numFmtId="4" fontId="1" fillId="0" borderId="0" xfId="2" applyNumberFormat="1" applyFill="1"/>
    <xf numFmtId="4" fontId="1" fillId="0" borderId="4" xfId="1" applyNumberFormat="1" applyFont="1" applyFill="1" applyBorder="1" applyAlignment="1" applyProtection="1">
      <alignment vertical="center"/>
    </xf>
    <xf numFmtId="0" fontId="0" fillId="0" borderId="4" xfId="2" applyFont="1" applyFill="1" applyBorder="1" applyAlignment="1">
      <alignment horizontal="right" vertical="center"/>
    </xf>
    <xf numFmtId="0" fontId="1" fillId="0" borderId="4" xfId="2" applyFill="1" applyBorder="1" applyAlignment="1">
      <alignment horizontal="center" vertical="center"/>
    </xf>
    <xf numFmtId="0" fontId="0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wrapText="1"/>
    </xf>
    <xf numFmtId="0" fontId="0" fillId="0" borderId="4" xfId="2" applyFont="1" applyFill="1" applyBorder="1" applyAlignment="1">
      <alignment horizontal="justify" vertical="center" wrapText="1"/>
    </xf>
    <xf numFmtId="4" fontId="1" fillId="0" borderId="6" xfId="1" applyNumberFormat="1" applyFont="1" applyFill="1" applyBorder="1" applyAlignment="1" applyProtection="1">
      <alignment vertical="center"/>
    </xf>
    <xf numFmtId="0" fontId="0" fillId="0" borderId="6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 applyProtection="1"/>
    <xf numFmtId="0" fontId="1" fillId="0" borderId="8" xfId="2" applyFill="1" applyBorder="1" applyAlignment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/>
    </xf>
    <xf numFmtId="4" fontId="1" fillId="0" borderId="3" xfId="1" applyNumberFormat="1" applyFont="1" applyFill="1" applyBorder="1" applyAlignment="1" applyProtection="1">
      <alignment horizontal="right" vertical="center"/>
    </xf>
    <xf numFmtId="0" fontId="0" fillId="0" borderId="12" xfId="2" applyFont="1" applyFill="1" applyBorder="1" applyAlignment="1">
      <alignment horizontal="justify" vertical="center"/>
    </xf>
    <xf numFmtId="0" fontId="3" fillId="0" borderId="13" xfId="2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 applyProtection="1">
      <alignment horizontal="right" vertical="center"/>
    </xf>
    <xf numFmtId="0" fontId="0" fillId="0" borderId="4" xfId="2" applyFont="1" applyFill="1" applyBorder="1" applyAlignment="1">
      <alignment horizontal="justify" vertical="center"/>
    </xf>
    <xf numFmtId="0" fontId="0" fillId="0" borderId="3" xfId="2" applyFont="1" applyFill="1" applyBorder="1" applyAlignment="1">
      <alignment horizontal="justify" vertical="center" wrapText="1"/>
    </xf>
    <xf numFmtId="0" fontId="3" fillId="0" borderId="3" xfId="2" applyFont="1" applyFill="1" applyBorder="1" applyAlignment="1">
      <alignment horizontal="center" vertical="center"/>
    </xf>
    <xf numFmtId="4" fontId="1" fillId="0" borderId="6" xfId="1" applyNumberFormat="1" applyFont="1" applyFill="1" applyBorder="1" applyAlignment="1" applyProtection="1">
      <alignment horizontal="right" vertical="center"/>
    </xf>
    <xf numFmtId="0" fontId="0" fillId="0" borderId="6" xfId="2" applyFont="1" applyFill="1" applyBorder="1" applyAlignment="1">
      <alignment horizontal="justify" vertical="center"/>
    </xf>
    <xf numFmtId="0" fontId="3" fillId="0" borderId="6" xfId="2" applyFont="1" applyFill="1" applyBorder="1"/>
    <xf numFmtId="0" fontId="6" fillId="0" borderId="0" xfId="4" applyAlignment="1"/>
    <xf numFmtId="0" fontId="7" fillId="0" borderId="0" xfId="4" applyFont="1" applyAlignment="1">
      <alignment horizontal="center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4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5">
    <cellStyle name="Dziesiętny" xfId="1" builtinId="3"/>
    <cellStyle name="Normalny" xfId="0" builtinId="0"/>
    <cellStyle name="Normalny 2" xfId="4"/>
    <cellStyle name="Normalny_PLAN 2011 (2)" xfId="3"/>
    <cellStyle name="Normalny_Zeszy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zoomScale="90" zoomScaleNormal="90" workbookViewId="0">
      <selection activeCell="C8" sqref="C8"/>
    </sheetView>
  </sheetViews>
  <sheetFormatPr defaultColWidth="8.5703125" defaultRowHeight="12.75" x14ac:dyDescent="0.2"/>
  <cols>
    <col min="1" max="1" width="14.5703125" style="1" customWidth="1"/>
    <col min="2" max="2" width="65.140625" style="1" customWidth="1"/>
    <col min="3" max="3" width="18" style="1" customWidth="1"/>
    <col min="4" max="4" width="15.42578125" style="1" customWidth="1"/>
    <col min="5" max="6" width="12.5703125" style="1" bestFit="1" customWidth="1"/>
    <col min="7" max="16384" width="8.5703125" style="1"/>
  </cols>
  <sheetData>
    <row r="1" spans="1:5" ht="4.5" customHeight="1" x14ac:dyDescent="0.2"/>
    <row r="2" spans="1:5" ht="74.25" customHeight="1" x14ac:dyDescent="0.2">
      <c r="B2" s="37"/>
      <c r="C2" s="38" t="s">
        <v>64</v>
      </c>
    </row>
    <row r="3" spans="1:5" ht="15.75" x14ac:dyDescent="0.25">
      <c r="A3" s="41" t="s">
        <v>63</v>
      </c>
      <c r="B3" s="41"/>
      <c r="C3" s="41"/>
    </row>
    <row r="4" spans="1:5" ht="17.25" customHeight="1" x14ac:dyDescent="0.25">
      <c r="A4" s="42" t="s">
        <v>62</v>
      </c>
      <c r="B4" s="42"/>
      <c r="C4" s="42"/>
    </row>
    <row r="5" spans="1:5" ht="15.75" customHeight="1" x14ac:dyDescent="0.25">
      <c r="A5" s="35"/>
      <c r="B5" s="36" t="s">
        <v>61</v>
      </c>
      <c r="C5" s="39" t="s">
        <v>60</v>
      </c>
    </row>
    <row r="6" spans="1:5" ht="17.100000000000001" customHeight="1" x14ac:dyDescent="0.25">
      <c r="A6" s="43" t="s">
        <v>59</v>
      </c>
      <c r="B6" s="43"/>
      <c r="C6" s="43"/>
    </row>
    <row r="7" spans="1:5" ht="17.100000000000001" customHeight="1" x14ac:dyDescent="0.2">
      <c r="A7" s="34" t="s">
        <v>58</v>
      </c>
      <c r="B7" s="33" t="s">
        <v>57</v>
      </c>
      <c r="C7" s="32">
        <v>-1206481.82</v>
      </c>
    </row>
    <row r="8" spans="1:5" ht="18.75" customHeight="1" x14ac:dyDescent="0.2">
      <c r="A8" s="31" t="s">
        <v>56</v>
      </c>
      <c r="B8" s="30" t="s">
        <v>55</v>
      </c>
      <c r="C8" s="25">
        <v>1413719</v>
      </c>
      <c r="D8" s="11"/>
      <c r="E8" s="11"/>
    </row>
    <row r="9" spans="1:5" ht="17.100000000000001" customHeight="1" x14ac:dyDescent="0.2">
      <c r="A9" s="16" t="s">
        <v>54</v>
      </c>
      <c r="B9" s="29" t="s">
        <v>53</v>
      </c>
      <c r="C9" s="28">
        <v>8000</v>
      </c>
    </row>
    <row r="10" spans="1:5" ht="42" customHeight="1" x14ac:dyDescent="0.2">
      <c r="A10" s="16" t="s">
        <v>52</v>
      </c>
      <c r="B10" s="29" t="s">
        <v>51</v>
      </c>
      <c r="C10" s="28">
        <v>3163</v>
      </c>
    </row>
    <row r="11" spans="1:5" ht="17.100000000000001" customHeight="1" x14ac:dyDescent="0.2">
      <c r="A11" s="16" t="s">
        <v>50</v>
      </c>
      <c r="B11" s="29" t="s">
        <v>49</v>
      </c>
      <c r="C11" s="28">
        <v>2095544</v>
      </c>
    </row>
    <row r="12" spans="1:5" ht="17.100000000000001" customHeight="1" thickBot="1" x14ac:dyDescent="0.25">
      <c r="A12" s="27" t="s">
        <v>48</v>
      </c>
      <c r="B12" s="26" t="s">
        <v>47</v>
      </c>
      <c r="C12" s="25">
        <v>13710</v>
      </c>
      <c r="D12" s="11"/>
    </row>
    <row r="13" spans="1:5" ht="17.100000000000001" customHeight="1" thickBot="1" x14ac:dyDescent="0.25">
      <c r="A13" s="44" t="s">
        <v>1</v>
      </c>
      <c r="B13" s="45"/>
      <c r="C13" s="24">
        <f>SUM(C7:C12)</f>
        <v>2327654.1799999997</v>
      </c>
      <c r="D13" s="11"/>
    </row>
    <row r="14" spans="1:5" ht="9.75" customHeight="1" x14ac:dyDescent="0.2">
      <c r="A14" s="23"/>
      <c r="B14" s="3"/>
      <c r="C14" s="22"/>
    </row>
    <row r="15" spans="1:5" ht="17.100000000000001" customHeight="1" x14ac:dyDescent="0.2">
      <c r="A15" s="46" t="s">
        <v>46</v>
      </c>
      <c r="B15" s="46"/>
      <c r="C15" s="46"/>
    </row>
    <row r="16" spans="1:5" ht="18.75" customHeight="1" x14ac:dyDescent="0.2">
      <c r="A16" s="21" t="s">
        <v>45</v>
      </c>
      <c r="B16" s="20" t="s">
        <v>44</v>
      </c>
      <c r="C16" s="19">
        <v>4000</v>
      </c>
    </row>
    <row r="17" spans="1:6" ht="18.75" customHeight="1" x14ac:dyDescent="0.2">
      <c r="A17" s="16" t="s">
        <v>43</v>
      </c>
      <c r="B17" s="15" t="s">
        <v>42</v>
      </c>
      <c r="C17" s="12">
        <v>1107378</v>
      </c>
      <c r="D17" s="11"/>
    </row>
    <row r="18" spans="1:6" ht="18.75" customHeight="1" x14ac:dyDescent="0.2">
      <c r="A18" s="16" t="s">
        <v>41</v>
      </c>
      <c r="B18" s="15" t="s">
        <v>40</v>
      </c>
      <c r="C18" s="12">
        <v>89760</v>
      </c>
      <c r="E18" s="11"/>
      <c r="F18" s="11"/>
    </row>
    <row r="19" spans="1:6" ht="18.75" customHeight="1" x14ac:dyDescent="0.2">
      <c r="A19" s="16" t="s">
        <v>39</v>
      </c>
      <c r="B19" s="15" t="s">
        <v>38</v>
      </c>
      <c r="C19" s="12">
        <v>207905</v>
      </c>
    </row>
    <row r="20" spans="1:6" ht="18.75" customHeight="1" x14ac:dyDescent="0.2">
      <c r="A20" s="16" t="s">
        <v>37</v>
      </c>
      <c r="B20" s="15" t="s">
        <v>36</v>
      </c>
      <c r="C20" s="12">
        <v>28267</v>
      </c>
      <c r="D20" s="11"/>
    </row>
    <row r="21" spans="1:6" ht="18.75" customHeight="1" x14ac:dyDescent="0.2">
      <c r="A21" s="16" t="s">
        <v>35</v>
      </c>
      <c r="B21" s="15" t="s">
        <v>34</v>
      </c>
      <c r="C21" s="12">
        <v>87600</v>
      </c>
    </row>
    <row r="22" spans="1:6" ht="18.75" customHeight="1" x14ac:dyDescent="0.2">
      <c r="A22" s="16" t="s">
        <v>33</v>
      </c>
      <c r="B22" s="18" t="s">
        <v>32</v>
      </c>
      <c r="C22" s="12">
        <v>346025.18</v>
      </c>
    </row>
    <row r="23" spans="1:6" ht="18.75" customHeight="1" x14ac:dyDescent="0.2">
      <c r="A23" s="16" t="s">
        <v>31</v>
      </c>
      <c r="B23" s="15" t="s">
        <v>30</v>
      </c>
      <c r="C23" s="12">
        <v>1065379</v>
      </c>
    </row>
    <row r="24" spans="1:6" ht="18.75" customHeight="1" x14ac:dyDescent="0.2">
      <c r="A24" s="16" t="s">
        <v>29</v>
      </c>
      <c r="B24" s="18" t="s">
        <v>28</v>
      </c>
      <c r="C24" s="12">
        <v>108000</v>
      </c>
    </row>
    <row r="25" spans="1:6" ht="18.75" customHeight="1" x14ac:dyDescent="0.2">
      <c r="A25" s="16" t="s">
        <v>27</v>
      </c>
      <c r="B25" s="18" t="s">
        <v>26</v>
      </c>
      <c r="C25" s="12">
        <v>4000</v>
      </c>
    </row>
    <row r="26" spans="1:6" ht="18.75" customHeight="1" x14ac:dyDescent="0.2">
      <c r="A26" s="16" t="s">
        <v>25</v>
      </c>
      <c r="B26" s="18" t="s">
        <v>24</v>
      </c>
      <c r="C26" s="12">
        <v>277100</v>
      </c>
    </row>
    <row r="27" spans="1:6" ht="18.75" customHeight="1" x14ac:dyDescent="0.2">
      <c r="A27" s="16" t="s">
        <v>23</v>
      </c>
      <c r="B27" s="18" t="s">
        <v>22</v>
      </c>
      <c r="C27" s="12">
        <v>4000</v>
      </c>
    </row>
    <row r="28" spans="1:6" ht="18.75" customHeight="1" x14ac:dyDescent="0.2">
      <c r="A28" s="16" t="s">
        <v>21</v>
      </c>
      <c r="B28" s="18" t="s">
        <v>20</v>
      </c>
      <c r="C28" s="12">
        <v>11000</v>
      </c>
    </row>
    <row r="29" spans="1:6" ht="25.5" x14ac:dyDescent="0.2">
      <c r="A29" s="16" t="s">
        <v>19</v>
      </c>
      <c r="B29" s="17" t="s">
        <v>18</v>
      </c>
      <c r="C29" s="12">
        <v>45000</v>
      </c>
    </row>
    <row r="30" spans="1:6" ht="18.75" customHeight="1" x14ac:dyDescent="0.2">
      <c r="A30" s="16" t="s">
        <v>17</v>
      </c>
      <c r="B30" s="15" t="s">
        <v>16</v>
      </c>
      <c r="C30" s="12">
        <v>18000</v>
      </c>
    </row>
    <row r="31" spans="1:6" ht="18.75" customHeight="1" x14ac:dyDescent="0.2">
      <c r="A31" s="16" t="s">
        <v>15</v>
      </c>
      <c r="B31" s="15" t="s">
        <v>14</v>
      </c>
      <c r="C31" s="12">
        <v>35000</v>
      </c>
    </row>
    <row r="32" spans="1:6" ht="18.75" customHeight="1" x14ac:dyDescent="0.2">
      <c r="A32" s="16" t="s">
        <v>13</v>
      </c>
      <c r="B32" s="15" t="s">
        <v>12</v>
      </c>
      <c r="C32" s="12">
        <v>31200</v>
      </c>
    </row>
    <row r="33" spans="1:4" ht="18.75" customHeight="1" x14ac:dyDescent="0.2">
      <c r="A33" s="16" t="s">
        <v>11</v>
      </c>
      <c r="B33" s="15" t="s">
        <v>10</v>
      </c>
      <c r="C33" s="12">
        <v>44840</v>
      </c>
    </row>
    <row r="34" spans="1:4" ht="18.75" customHeight="1" x14ac:dyDescent="0.2">
      <c r="A34" s="16" t="s">
        <v>9</v>
      </c>
      <c r="B34" s="15" t="s">
        <v>8</v>
      </c>
      <c r="C34" s="12">
        <v>12000</v>
      </c>
    </row>
    <row r="35" spans="1:4" ht="18.75" customHeight="1" x14ac:dyDescent="0.2">
      <c r="A35" s="16" t="s">
        <v>7</v>
      </c>
      <c r="B35" s="15" t="s">
        <v>6</v>
      </c>
      <c r="C35" s="12">
        <v>6000</v>
      </c>
    </row>
    <row r="36" spans="1:4" ht="18.75" customHeight="1" x14ac:dyDescent="0.2">
      <c r="A36" s="16" t="s">
        <v>5</v>
      </c>
      <c r="B36" s="15" t="s">
        <v>4</v>
      </c>
      <c r="C36" s="12">
        <v>1200</v>
      </c>
    </row>
    <row r="37" spans="1:4" ht="18.75" customHeight="1" x14ac:dyDescent="0.2">
      <c r="A37" s="14"/>
      <c r="B37" s="13" t="s">
        <v>3</v>
      </c>
      <c r="C37" s="12"/>
      <c r="D37" s="11"/>
    </row>
    <row r="38" spans="1:4" ht="18.75" customHeight="1" thickBot="1" x14ac:dyDescent="0.25">
      <c r="A38" s="10"/>
      <c r="B38" s="9" t="s">
        <v>2</v>
      </c>
      <c r="C38" s="8">
        <v>-1206000</v>
      </c>
    </row>
    <row r="39" spans="1:4" s="5" customFormat="1" ht="21.75" customHeight="1" thickBot="1" x14ac:dyDescent="0.25">
      <c r="A39" s="47" t="s">
        <v>1</v>
      </c>
      <c r="B39" s="47"/>
      <c r="C39" s="7">
        <f>SUM(C16:C38)</f>
        <v>2327654.1799999997</v>
      </c>
      <c r="D39" s="6"/>
    </row>
    <row r="40" spans="1:4" ht="8.25" customHeight="1" x14ac:dyDescent="0.2">
      <c r="A40" s="2"/>
      <c r="B40" s="3"/>
      <c r="C40" s="4"/>
    </row>
    <row r="41" spans="1:4" ht="12.75" hidden="1" customHeight="1" x14ac:dyDescent="0.2">
      <c r="A41" s="40" t="s">
        <v>0</v>
      </c>
      <c r="B41" s="40"/>
      <c r="C41" s="4"/>
    </row>
    <row r="42" spans="1:4" ht="17.100000000000001" customHeight="1" x14ac:dyDescent="0.2">
      <c r="A42" s="2"/>
      <c r="B42" s="3"/>
      <c r="C42" s="4"/>
    </row>
    <row r="43" spans="1:4" ht="17.100000000000001" customHeight="1" x14ac:dyDescent="0.2">
      <c r="A43" s="2"/>
      <c r="B43" s="3"/>
      <c r="C43" s="4"/>
    </row>
    <row r="44" spans="1:4" ht="17.100000000000001" customHeight="1" x14ac:dyDescent="0.2">
      <c r="A44" s="2"/>
      <c r="B44" s="3"/>
      <c r="C44" s="4"/>
    </row>
    <row r="45" spans="1:4" ht="17.100000000000001" customHeight="1" x14ac:dyDescent="0.2">
      <c r="A45" s="2"/>
      <c r="B45" s="3"/>
      <c r="C45" s="4"/>
    </row>
    <row r="46" spans="1:4" ht="17.100000000000001" customHeight="1" x14ac:dyDescent="0.2">
      <c r="A46" s="2"/>
      <c r="B46" s="3"/>
      <c r="C46" s="4"/>
    </row>
    <row r="47" spans="1:4" ht="17.100000000000001" customHeight="1" x14ac:dyDescent="0.2">
      <c r="A47" s="2"/>
      <c r="B47" s="3"/>
    </row>
    <row r="48" spans="1:4" ht="17.100000000000001" customHeight="1" x14ac:dyDescent="0.2">
      <c r="A48" s="2"/>
      <c r="B48" s="3"/>
    </row>
    <row r="49" spans="1:2" ht="17.100000000000001" customHeight="1" x14ac:dyDescent="0.2">
      <c r="A49" s="2"/>
      <c r="B49" s="3"/>
    </row>
    <row r="50" spans="1:2" ht="17.100000000000001" customHeight="1" x14ac:dyDescent="0.2">
      <c r="A50" s="2"/>
      <c r="B50" s="3"/>
    </row>
    <row r="51" spans="1:2" ht="17.100000000000001" customHeight="1" x14ac:dyDescent="0.2">
      <c r="A51" s="2"/>
      <c r="B51" s="3"/>
    </row>
    <row r="52" spans="1:2" ht="23.1" customHeight="1" x14ac:dyDescent="0.2">
      <c r="A52" s="2"/>
    </row>
    <row r="53" spans="1:2" x14ac:dyDescent="0.2">
      <c r="A53" s="2"/>
    </row>
    <row r="54" spans="1:2" x14ac:dyDescent="0.2">
      <c r="A54" s="2"/>
    </row>
    <row r="55" spans="1:2" x14ac:dyDescent="0.2">
      <c r="A55" s="2"/>
    </row>
    <row r="56" spans="1:2" x14ac:dyDescent="0.2">
      <c r="A56" s="2"/>
    </row>
    <row r="57" spans="1:2" x14ac:dyDescent="0.2">
      <c r="A57" s="2"/>
    </row>
    <row r="58" spans="1:2" x14ac:dyDescent="0.2">
      <c r="A58" s="2"/>
    </row>
    <row r="59" spans="1:2" x14ac:dyDescent="0.2">
      <c r="A59" s="2"/>
    </row>
    <row r="60" spans="1:2" x14ac:dyDescent="0.2">
      <c r="A60" s="2"/>
    </row>
    <row r="61" spans="1:2" x14ac:dyDescent="0.2">
      <c r="A61" s="2"/>
    </row>
    <row r="62" spans="1:2" x14ac:dyDescent="0.2">
      <c r="A62" s="2"/>
    </row>
    <row r="63" spans="1:2" x14ac:dyDescent="0.2">
      <c r="A63" s="2"/>
    </row>
    <row r="64" spans="1:2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</sheetData>
  <mergeCells count="7">
    <mergeCell ref="A41:B41"/>
    <mergeCell ref="A3:C3"/>
    <mergeCell ref="A4:C4"/>
    <mergeCell ref="A6:C6"/>
    <mergeCell ref="A13:B13"/>
    <mergeCell ref="A15:C15"/>
    <mergeCell ref="A39:B39"/>
  </mergeCells>
  <printOptions horizontalCentered="1"/>
  <pageMargins left="0.44" right="0.43" top="0.39" bottom="0.51181102362204722" header="0.31496062992125984" footer="0.31496062992125984"/>
  <pageSetup paperSize="9" scale="95" firstPageNumber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</vt:lpstr>
      <vt:lpstr>zal!Obszar_wydruku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2016-05-04T08:27:24Z</cp:lastPrinted>
  <dcterms:created xsi:type="dcterms:W3CDTF">2016-04-19T05:37:19Z</dcterms:created>
  <dcterms:modified xsi:type="dcterms:W3CDTF">2016-05-04T08:27:26Z</dcterms:modified>
</cp:coreProperties>
</file>