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60" windowHeight="9408" tabRatio="500" activeTab="0"/>
  </bookViews>
  <sheets>
    <sheet name="4" sheetId="1" r:id="rId1"/>
  </sheets>
  <definedNames>
    <definedName name="_xlnm.Print_Area" localSheetId="0">'4'!$A$1:$C$42</definedName>
  </definedNames>
  <calcPr fullCalcOnLoad="1"/>
</workbook>
</file>

<file path=xl/sharedStrings.xml><?xml version="1.0" encoding="utf-8"?>
<sst xmlns="http://schemas.openxmlformats.org/spreadsheetml/2006/main" count="66" uniqueCount="64">
  <si>
    <t xml:space="preserve">Gminnego Zakładu Gospodarki Komunalnej w Miłkowicach </t>
  </si>
  <si>
    <t>na rok 2018</t>
  </si>
  <si>
    <t>PRZYCHODY</t>
  </si>
  <si>
    <t>dz.400 r.40002</t>
  </si>
  <si>
    <t>Stan środków na początek roku</t>
  </si>
  <si>
    <t>§ 2650</t>
  </si>
  <si>
    <t xml:space="preserve">Dotacja przedmiotowa z budżetu Gminy </t>
  </si>
  <si>
    <t>§ 0690</t>
  </si>
  <si>
    <t>Wpływy z różnych opłat</t>
  </si>
  <si>
    <t>§ 0750</t>
  </si>
  <si>
    <t>Dochody z najmu i dzierżawy składników majątkowych Skarbu Państwa, jednostek samorządu terytorialnego lub innych jednostek zaliczanych do sektora finansów publicznych oraz innych umów o podobnym charakterze</t>
  </si>
  <si>
    <t>§ 0830</t>
  </si>
  <si>
    <t>Wpływy z usług</t>
  </si>
  <si>
    <t>§ 0920</t>
  </si>
  <si>
    <t>Pozostałe odsetki</t>
  </si>
  <si>
    <t>RAZEM</t>
  </si>
  <si>
    <t>KOSZTY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</si>
  <si>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</si>
  <si>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</si>
  <si>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</si>
  <si>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</si>
  <si>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</si>
  <si>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</si>
  <si>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</si>
  <si>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</si>
  <si>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</si>
  <si>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</si>
  <si>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Wpłaty na Państwowy Fundusz Rehabilitacji Osób Niepełnosprawnych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</si>
  <si>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</si>
  <si>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</si>
  <si>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</si>
  <si>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</si>
  <si>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</si>
  <si>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</si>
  <si>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</si>
  <si>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</si>
  <si>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</si>
  <si>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</si>
  <si>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</si>
  <si>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</t>
  </si>
  <si>
    <t>§ 4360</t>
  </si>
  <si>
    <t>Opłaty z tytułu zakupu usług telekomunikacyjnych telefonii komórkowej.</t>
  </si>
  <si>
    <t>§ 4390</t>
  </si>
  <si>
    <t>Zakup usług obejmujących wykonanie ekspertyz, analiz i opinii</t>
  </si>
  <si>
    <t>§ 4400</t>
  </si>
  <si>
    <t>Opłaty za administrowanie i czynsze za budynki ,lokale i pomieszczenia garażowe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</si>
  <si>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</si>
  <si>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</si>
  <si>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</si>
  <si>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</si>
  <si>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</si>
  <si>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</si>
  <si>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4480</t>
  </si>
  <si>
    <t>Podatek od nieruchomości</t>
  </si>
  <si>
    <t>§ 4530</t>
  </si>
  <si>
    <t>Podatek od towarów i usług (VAT)</t>
  </si>
  <si>
    <t>§ 4700</t>
  </si>
  <si>
    <t>Szkolenia pracowników niebędących członkami korpusu służby cywilnej</t>
  </si>
  <si>
    <t>§ 4780</t>
  </si>
  <si>
    <t>Składki na Fundusz Emerytur Pomostowych</t>
  </si>
  <si>
    <t>Pozostałe wydatki (stanowiące koszty)</t>
  </si>
  <si>
    <t>Stan środków na koniec roku</t>
  </si>
  <si>
    <t>PLAN PRZYCHODÓW I KOSZTÓW</t>
  </si>
  <si>
    <r>
      <rPr>
        <b/>
        <sz val="10"/>
        <color indexed="8"/>
        <rFont val="Arial"/>
        <family val="2"/>
      </rPr>
      <t xml:space="preserve">Załącznik Nr 4  </t>
    </r>
    <r>
      <rPr>
        <sz val="8"/>
        <color indexed="8"/>
        <rFont val="Arial"/>
        <family val="2"/>
      </rPr>
      <t xml:space="preserve">                                      </t>
    </r>
    <r>
      <rPr>
        <sz val="9"/>
        <color indexed="8"/>
        <rFont val="Arial"/>
        <family val="2"/>
      </rPr>
      <t xml:space="preserve"> do Uchwały Rady Gminy Miłkowice Nr III/18/2018                                                     z dnia 28 grudnia 2018r.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</si>
</sst>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3" fillId="41" borderId="0" applyNumberFormat="0" applyBorder="0" applyAlignment="0" applyProtection="0"/>
    <xf numFmtId="0" fontId="4" fillId="15" borderId="1" applyNumberFormat="0" applyAlignment="0" applyProtection="0"/>
    <xf numFmtId="0" fontId="5" fillId="32" borderId="2" applyNumberFormat="0" applyAlignment="0" applyProtection="0"/>
    <xf numFmtId="0" fontId="29" fillId="42" borderId="3" applyNumberFormat="0" applyAlignment="0" applyProtection="0"/>
    <xf numFmtId="0" fontId="30" fillId="43" borderId="4" applyNumberFormat="0" applyAlignment="0" applyProtection="0"/>
    <xf numFmtId="0" fontId="31" fillId="4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22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32" fillId="0" borderId="8" applyNumberFormat="0" applyFill="0" applyAlignment="0" applyProtection="0"/>
    <xf numFmtId="0" fontId="33" fillId="45" borderId="9" applyNumberFormat="0" applyAlignment="0" applyProtection="0"/>
    <xf numFmtId="0" fontId="12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7" fillId="46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" borderId="14" applyNumberFormat="0" applyAlignment="0" applyProtection="0"/>
    <xf numFmtId="0" fontId="38" fillId="43" borderId="3" applyNumberFormat="0" applyAlignment="0" applyProtection="0"/>
    <xf numFmtId="0" fontId="15" fillId="15" borderId="15" applyNumberFormat="0" applyAlignment="0" applyProtection="0"/>
    <xf numFmtId="9" fontId="1" fillId="0" borderId="0" applyFill="0" applyBorder="0" applyAlignment="0" applyProtection="0"/>
    <xf numFmtId="0" fontId="39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0" fillId="47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43" fillId="48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92" applyFill="1">
      <alignment/>
      <protection/>
    </xf>
    <xf numFmtId="0" fontId="21" fillId="0" borderId="19" xfId="92" applyFont="1" applyFill="1" applyBorder="1">
      <alignment/>
      <protection/>
    </xf>
    <xf numFmtId="0" fontId="0" fillId="0" borderId="19" xfId="92" applyFont="1" applyFill="1" applyBorder="1" applyAlignment="1">
      <alignment horizontal="justify" vertical="center"/>
      <protection/>
    </xf>
    <xf numFmtId="4" fontId="1" fillId="0" borderId="19" xfId="69" applyNumberFormat="1" applyFont="1" applyFill="1" applyBorder="1" applyAlignment="1" applyProtection="1">
      <alignment horizontal="right" vertical="center"/>
      <protection/>
    </xf>
    <xf numFmtId="0" fontId="21" fillId="0" borderId="20" xfId="92" applyFont="1" applyFill="1" applyBorder="1" applyAlignment="1">
      <alignment horizontal="center" vertical="center"/>
      <protection/>
    </xf>
    <xf numFmtId="0" fontId="0" fillId="0" borderId="20" xfId="92" applyFont="1" applyFill="1" applyBorder="1" applyAlignment="1">
      <alignment horizontal="justify" vertical="center" wrapText="1"/>
      <protection/>
    </xf>
    <xf numFmtId="4" fontId="1" fillId="0" borderId="20" xfId="69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Alignment="1">
      <alignment/>
    </xf>
    <xf numFmtId="0" fontId="21" fillId="0" borderId="21" xfId="92" applyFont="1" applyFill="1" applyBorder="1" applyAlignment="1">
      <alignment horizontal="center" vertical="center"/>
      <protection/>
    </xf>
    <xf numFmtId="0" fontId="0" fillId="0" borderId="21" xfId="92" applyFont="1" applyFill="1" applyBorder="1" applyAlignment="1">
      <alignment horizontal="justify" vertical="center"/>
      <protection/>
    </xf>
    <xf numFmtId="4" fontId="1" fillId="0" borderId="21" xfId="69" applyNumberFormat="1" applyFont="1" applyFill="1" applyBorder="1" applyAlignment="1" applyProtection="1">
      <alignment horizontal="right" vertical="center"/>
      <protection/>
    </xf>
    <xf numFmtId="0" fontId="17" fillId="0" borderId="0" xfId="0" applyFont="1" applyAlignment="1">
      <alignment/>
    </xf>
    <xf numFmtId="0" fontId="21" fillId="0" borderId="22" xfId="92" applyFont="1" applyFill="1" applyBorder="1" applyAlignment="1">
      <alignment horizontal="center" vertical="center"/>
      <protection/>
    </xf>
    <xf numFmtId="0" fontId="0" fillId="0" borderId="20" xfId="92" applyFont="1" applyFill="1" applyBorder="1" applyAlignment="1">
      <alignment horizontal="justify" vertical="center"/>
      <protection/>
    </xf>
    <xf numFmtId="4" fontId="20" fillId="0" borderId="23" xfId="69" applyNumberFormat="1" applyFont="1" applyFill="1" applyBorder="1" applyAlignment="1" applyProtection="1">
      <alignment horizontal="right" vertical="center"/>
      <protection/>
    </xf>
    <xf numFmtId="0" fontId="1" fillId="0" borderId="24" xfId="92" applyFill="1" applyBorder="1" applyAlignment="1">
      <alignment horizontal="center" vertical="center"/>
      <protection/>
    </xf>
    <xf numFmtId="0" fontId="1" fillId="0" borderId="0" xfId="92" applyFill="1" applyAlignment="1">
      <alignment horizontal="justify" vertical="center"/>
      <protection/>
    </xf>
    <xf numFmtId="165" fontId="1" fillId="0" borderId="25" xfId="69" applyNumberFormat="1" applyFont="1" applyFill="1" applyBorder="1" applyAlignment="1" applyProtection="1">
      <alignment/>
      <protection/>
    </xf>
    <xf numFmtId="0" fontId="21" fillId="0" borderId="19" xfId="92" applyFont="1" applyFill="1" applyBorder="1" applyAlignment="1">
      <alignment horizontal="center" vertical="center"/>
      <protection/>
    </xf>
    <xf numFmtId="0" fontId="0" fillId="0" borderId="19" xfId="92" applyFont="1" applyFill="1" applyBorder="1" applyAlignment="1">
      <alignment horizontal="left" vertical="center" wrapText="1"/>
      <protection/>
    </xf>
    <xf numFmtId="4" fontId="1" fillId="0" borderId="19" xfId="69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21" xfId="92" applyFont="1" applyFill="1" applyBorder="1" applyAlignment="1">
      <alignment horizontal="left" vertical="center" wrapText="1"/>
      <protection/>
    </xf>
    <xf numFmtId="4" fontId="1" fillId="0" borderId="21" xfId="69" applyNumberFormat="1" applyFont="1" applyFill="1" applyBorder="1" applyAlignment="1" applyProtection="1">
      <alignment vertical="center"/>
      <protection/>
    </xf>
    <xf numFmtId="0" fontId="0" fillId="0" borderId="21" xfId="92" applyFont="1" applyFill="1" applyBorder="1" applyAlignment="1">
      <alignment horizontal="justify" vertical="center" wrapText="1"/>
      <protection/>
    </xf>
    <xf numFmtId="0" fontId="1" fillId="0" borderId="21" xfId="92" applyFill="1" applyBorder="1" applyAlignment="1">
      <alignment horizontal="center" vertical="center"/>
      <protection/>
    </xf>
    <xf numFmtId="0" fontId="0" fillId="0" borderId="21" xfId="92" applyFont="1" applyFill="1" applyBorder="1" applyAlignment="1">
      <alignment horizontal="right" vertical="center"/>
      <protection/>
    </xf>
    <xf numFmtId="0" fontId="1" fillId="0" borderId="20" xfId="92" applyFill="1" applyBorder="1" applyAlignment="1">
      <alignment horizontal="center" vertical="center"/>
      <protection/>
    </xf>
    <xf numFmtId="0" fontId="0" fillId="0" borderId="20" xfId="92" applyFont="1" applyFill="1" applyBorder="1" applyAlignment="1">
      <alignment horizontal="right" vertical="center"/>
      <protection/>
    </xf>
    <xf numFmtId="4" fontId="1" fillId="0" borderId="20" xfId="69" applyNumberFormat="1" applyFont="1" applyFill="1" applyBorder="1" applyAlignment="1" applyProtection="1">
      <alignment vertical="center"/>
      <protection/>
    </xf>
    <xf numFmtId="4" fontId="20" fillId="0" borderId="23" xfId="69" applyNumberFormat="1" applyFont="1" applyFill="1" applyBorder="1" applyAlignment="1" applyProtection="1">
      <alignment vertical="center"/>
      <protection/>
    </xf>
    <xf numFmtId="0" fontId="0" fillId="0" borderId="21" xfId="92" applyFont="1" applyFill="1" applyBorder="1" applyAlignment="1">
      <alignment horizontal="left" vertical="center" wrapText="1"/>
      <protection/>
    </xf>
    <xf numFmtId="0" fontId="14" fillId="0" borderId="0" xfId="90" applyNumberFormat="1" applyFont="1" applyFill="1" applyBorder="1" applyAlignment="1" applyProtection="1">
      <alignment horizontal="right" vertical="top" wrapText="1"/>
      <protection locked="0"/>
    </xf>
    <xf numFmtId="0" fontId="22" fillId="0" borderId="0" xfId="90">
      <alignment/>
      <protection/>
    </xf>
    <xf numFmtId="0" fontId="14" fillId="0" borderId="0" xfId="89" applyNumberFormat="1" applyFill="1" applyBorder="1" applyAlignment="1" applyProtection="1">
      <alignment/>
      <protection/>
    </xf>
    <xf numFmtId="0" fontId="19" fillId="0" borderId="0" xfId="89" applyNumberFormat="1" applyFont="1" applyFill="1" applyBorder="1" applyAlignment="1" applyProtection="1">
      <alignment horizontal="center"/>
      <protection/>
    </xf>
    <xf numFmtId="0" fontId="26" fillId="0" borderId="21" xfId="91" applyFont="1" applyFill="1" applyBorder="1" applyAlignment="1">
      <alignment horizontal="left" vertical="center" wrapText="1"/>
      <protection/>
    </xf>
    <xf numFmtId="0" fontId="19" fillId="0" borderId="0" xfId="92" applyFont="1" applyFill="1" applyBorder="1" applyAlignment="1">
      <alignment horizontal="center"/>
      <protection/>
    </xf>
    <xf numFmtId="0" fontId="19" fillId="0" borderId="0" xfId="92" applyFont="1" applyFill="1" applyBorder="1" applyAlignment="1">
      <alignment horizontal="center" wrapText="1"/>
      <protection/>
    </xf>
    <xf numFmtId="0" fontId="20" fillId="0" borderId="21" xfId="92" applyFont="1" applyFill="1" applyBorder="1" applyAlignment="1">
      <alignment horizontal="center"/>
      <protection/>
    </xf>
    <xf numFmtId="0" fontId="20" fillId="0" borderId="26" xfId="92" applyFont="1" applyFill="1" applyBorder="1" applyAlignment="1">
      <alignment horizontal="center" vertical="center"/>
      <protection/>
    </xf>
    <xf numFmtId="0" fontId="20" fillId="0" borderId="21" xfId="92" applyFont="1" applyFill="1" applyBorder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rmalny 2 2" xfId="89"/>
    <cellStyle name="Normalny 3" xfId="90"/>
    <cellStyle name="Normalny_PLAN 2011 (2)" xfId="91"/>
    <cellStyle name="Normalny_Zeszyt2" xfId="92"/>
    <cellStyle name="Note" xfId="93"/>
    <cellStyle name="Obliczenia" xfId="94"/>
    <cellStyle name="Output" xfId="95"/>
    <cellStyle name="Percent" xfId="96"/>
    <cellStyle name="Suma" xfId="97"/>
    <cellStyle name="Tekst objaśnienia" xfId="98"/>
    <cellStyle name="Tekst ostrzeżenia" xfId="99"/>
    <cellStyle name="Title" xfId="100"/>
    <cellStyle name="Total" xfId="101"/>
    <cellStyle name="Tytuł" xfId="102"/>
    <cellStyle name="Uwaga" xfId="103"/>
    <cellStyle name="Currency" xfId="104"/>
    <cellStyle name="Currency [0]" xfId="105"/>
    <cellStyle name="Warning Text" xfId="106"/>
    <cellStyle name="Zły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zoomScale="90" zoomScaleNormal="90" zoomScalePageLayoutView="0" workbookViewId="0" topLeftCell="A1">
      <selection activeCell="C3" sqref="C3"/>
    </sheetView>
  </sheetViews>
  <sheetFormatPr defaultColWidth="8.57421875" defaultRowHeight="15"/>
  <cols>
    <col min="1" max="1" width="13.8515625" style="1" customWidth="1"/>
    <col min="2" max="2" width="51.57421875" style="1" customWidth="1"/>
    <col min="3" max="3" width="23.28125" style="1" customWidth="1"/>
    <col min="4" max="4" width="12.57421875" style="1" bestFit="1" customWidth="1"/>
    <col min="5" max="16384" width="8.57421875" style="1" customWidth="1"/>
  </cols>
  <sheetData>
    <row r="1" ht="4.5" customHeight="1"/>
    <row r="2" ht="54" customHeight="1">
      <c r="C2" s="33" t="s">
        <v>63</v>
      </c>
    </row>
    <row r="4" spans="1:3" s="34" customFormat="1" ht="24" customHeight="1">
      <c r="A4" s="38" t="s">
        <v>62</v>
      </c>
      <c r="B4" s="38"/>
      <c r="C4" s="38"/>
    </row>
    <row r="5" spans="1:3" s="34" customFormat="1" ht="15.75" customHeight="1">
      <c r="A5" s="39" t="s">
        <v>0</v>
      </c>
      <c r="B5" s="39"/>
      <c r="C5" s="39"/>
    </row>
    <row r="6" spans="1:3" s="34" customFormat="1" ht="15">
      <c r="A6" s="35"/>
      <c r="B6" s="36" t="s">
        <v>1</v>
      </c>
      <c r="C6" s="1"/>
    </row>
    <row r="7" spans="1:3" s="34" customFormat="1" ht="15">
      <c r="A7" s="35"/>
      <c r="B7" s="36"/>
      <c r="C7" s="1"/>
    </row>
    <row r="8" spans="1:3" ht="15" customHeight="1">
      <c r="A8" s="40" t="s">
        <v>2</v>
      </c>
      <c r="B8" s="40"/>
      <c r="C8" s="40"/>
    </row>
    <row r="9" spans="1:3" ht="15" customHeight="1">
      <c r="A9" s="2" t="s">
        <v>3</v>
      </c>
      <c r="B9" s="3" t="s">
        <v>4</v>
      </c>
      <c r="C9" s="4">
        <v>-1100000</v>
      </c>
    </row>
    <row r="10" spans="1:5" ht="15.75" customHeight="1">
      <c r="A10" s="5" t="s">
        <v>5</v>
      </c>
      <c r="B10" s="6" t="s">
        <v>6</v>
      </c>
      <c r="C10" s="7">
        <v>1650060</v>
      </c>
      <c r="D10" s="8"/>
      <c r="E10" s="8"/>
    </row>
    <row r="11" spans="1:5" ht="16.5" customHeight="1">
      <c r="A11" s="9" t="s">
        <v>7</v>
      </c>
      <c r="B11" s="10" t="s">
        <v>8</v>
      </c>
      <c r="C11" s="11">
        <v>4000</v>
      </c>
      <c r="D11" s="8"/>
      <c r="E11" s="12"/>
    </row>
    <row r="12" spans="1:3" ht="63" customHeight="1">
      <c r="A12" s="9" t="s">
        <v>9</v>
      </c>
      <c r="B12" s="10" t="s">
        <v>10</v>
      </c>
      <c r="C12" s="11">
        <v>10500</v>
      </c>
    </row>
    <row r="13" spans="1:3" ht="15" customHeight="1">
      <c r="A13" s="9" t="s">
        <v>11</v>
      </c>
      <c r="B13" s="10" t="s">
        <v>12</v>
      </c>
      <c r="C13" s="11">
        <v>2448994</v>
      </c>
    </row>
    <row r="14" spans="1:3" ht="15.75" customHeight="1" thickBot="1">
      <c r="A14" s="13" t="s">
        <v>13</v>
      </c>
      <c r="B14" s="14" t="s">
        <v>14</v>
      </c>
      <c r="C14" s="7">
        <v>10380</v>
      </c>
    </row>
    <row r="15" spans="1:3" ht="15.75" customHeight="1" thickBot="1">
      <c r="A15" s="41" t="s">
        <v>15</v>
      </c>
      <c r="B15" s="41"/>
      <c r="C15" s="15">
        <f>SUM(C9:C14)</f>
        <v>3023934</v>
      </c>
    </row>
    <row r="16" spans="1:3" ht="15" customHeight="1">
      <c r="A16" s="16"/>
      <c r="B16" s="17"/>
      <c r="C16" s="18"/>
    </row>
    <row r="17" spans="1:3" ht="15" customHeight="1">
      <c r="A17" s="42" t="s">
        <v>16</v>
      </c>
      <c r="B17" s="42"/>
      <c r="C17" s="42"/>
    </row>
    <row r="18" spans="1:7" ht="15.75" customHeight="1">
      <c r="A18" s="19" t="s">
        <v>17</v>
      </c>
      <c r="B18" s="20" t="s">
        <v>18</v>
      </c>
      <c r="C18" s="21">
        <v>7500</v>
      </c>
      <c r="D18" s="22"/>
      <c r="E18" s="22"/>
      <c r="F18" s="22"/>
      <c r="G18" s="22"/>
    </row>
    <row r="19" spans="1:3" ht="15.75" customHeight="1">
      <c r="A19" s="9" t="s">
        <v>19</v>
      </c>
      <c r="B19" s="23" t="s">
        <v>20</v>
      </c>
      <c r="C19" s="24">
        <v>1279279</v>
      </c>
    </row>
    <row r="20" spans="1:3" ht="15.75" customHeight="1">
      <c r="A20" s="9" t="s">
        <v>21</v>
      </c>
      <c r="B20" s="23" t="s">
        <v>22</v>
      </c>
      <c r="C20" s="24">
        <v>102000</v>
      </c>
    </row>
    <row r="21" spans="1:3" ht="15.75" customHeight="1">
      <c r="A21" s="9" t="s">
        <v>23</v>
      </c>
      <c r="B21" s="23" t="s">
        <v>24</v>
      </c>
      <c r="C21" s="24">
        <v>237000</v>
      </c>
    </row>
    <row r="22" spans="1:3" ht="15.75" customHeight="1">
      <c r="A22" s="9" t="s">
        <v>25</v>
      </c>
      <c r="B22" s="23" t="s">
        <v>26</v>
      </c>
      <c r="C22" s="24">
        <v>34000</v>
      </c>
    </row>
    <row r="23" spans="1:3" ht="28.5">
      <c r="A23" s="9" t="s">
        <v>25</v>
      </c>
      <c r="B23" s="32" t="s">
        <v>27</v>
      </c>
      <c r="C23" s="24">
        <v>1914</v>
      </c>
    </row>
    <row r="24" spans="1:3" ht="15.75" customHeight="1">
      <c r="A24" s="9" t="s">
        <v>28</v>
      </c>
      <c r="B24" s="23" t="s">
        <v>29</v>
      </c>
      <c r="C24" s="24">
        <v>95000</v>
      </c>
    </row>
    <row r="25" spans="1:3" ht="15.75" customHeight="1">
      <c r="A25" s="9" t="s">
        <v>30</v>
      </c>
      <c r="B25" s="25" t="s">
        <v>31</v>
      </c>
      <c r="C25" s="24">
        <v>340760</v>
      </c>
    </row>
    <row r="26" spans="1:3" ht="15.75" customHeight="1">
      <c r="A26" s="9" t="s">
        <v>32</v>
      </c>
      <c r="B26" s="23" t="s">
        <v>33</v>
      </c>
      <c r="C26" s="24">
        <v>1382932</v>
      </c>
    </row>
    <row r="27" spans="1:3" ht="15" customHeight="1">
      <c r="A27" s="9" t="s">
        <v>34</v>
      </c>
      <c r="B27" s="25" t="s">
        <v>35</v>
      </c>
      <c r="C27" s="24">
        <v>180000</v>
      </c>
    </row>
    <row r="28" spans="1:3" ht="15" customHeight="1">
      <c r="A28" s="9" t="s">
        <v>36</v>
      </c>
      <c r="B28" s="25" t="s">
        <v>37</v>
      </c>
      <c r="C28" s="24">
        <v>2000</v>
      </c>
    </row>
    <row r="29" spans="1:3" ht="15" customHeight="1">
      <c r="A29" s="9" t="s">
        <v>38</v>
      </c>
      <c r="B29" s="25" t="s">
        <v>39</v>
      </c>
      <c r="C29" s="24">
        <v>242000</v>
      </c>
    </row>
    <row r="30" spans="1:3" ht="30" customHeight="1">
      <c r="A30" s="9" t="s">
        <v>40</v>
      </c>
      <c r="B30" s="25" t="s">
        <v>41</v>
      </c>
      <c r="C30" s="24">
        <v>5000</v>
      </c>
    </row>
    <row r="31" spans="1:3" ht="30" customHeight="1">
      <c r="A31" s="9" t="s">
        <v>42</v>
      </c>
      <c r="B31" s="25" t="s">
        <v>43</v>
      </c>
      <c r="C31" s="24">
        <v>11000</v>
      </c>
    </row>
    <row r="32" spans="1:3" ht="28.5">
      <c r="A32" s="9" t="s">
        <v>44</v>
      </c>
      <c r="B32" s="37" t="s">
        <v>45</v>
      </c>
      <c r="C32" s="24">
        <v>10100</v>
      </c>
    </row>
    <row r="33" spans="1:3" ht="15.75" customHeight="1">
      <c r="A33" s="9" t="s">
        <v>46</v>
      </c>
      <c r="B33" s="23" t="s">
        <v>47</v>
      </c>
      <c r="C33" s="24">
        <v>15549</v>
      </c>
    </row>
    <row r="34" spans="1:3" ht="15" customHeight="1">
      <c r="A34" s="9" t="s">
        <v>48</v>
      </c>
      <c r="B34" s="23" t="s">
        <v>49</v>
      </c>
      <c r="C34" s="24">
        <v>78000</v>
      </c>
    </row>
    <row r="35" spans="1:3" ht="15" customHeight="1">
      <c r="A35" s="9" t="s">
        <v>50</v>
      </c>
      <c r="B35" s="23" t="s">
        <v>51</v>
      </c>
      <c r="C35" s="24">
        <v>32000</v>
      </c>
    </row>
    <row r="36" spans="1:3" ht="15" customHeight="1">
      <c r="A36" s="9" t="s">
        <v>52</v>
      </c>
      <c r="B36" s="23" t="s">
        <v>53</v>
      </c>
      <c r="C36" s="24">
        <v>45200</v>
      </c>
    </row>
    <row r="37" spans="1:3" ht="15" customHeight="1">
      <c r="A37" s="9" t="s">
        <v>54</v>
      </c>
      <c r="B37" s="23" t="s">
        <v>55</v>
      </c>
      <c r="C37" s="24">
        <v>12000</v>
      </c>
    </row>
    <row r="38" spans="1:3" ht="30" customHeight="1">
      <c r="A38" s="9" t="s">
        <v>56</v>
      </c>
      <c r="B38" s="23" t="s">
        <v>57</v>
      </c>
      <c r="C38" s="24">
        <v>8000</v>
      </c>
    </row>
    <row r="39" spans="1:4" ht="15" customHeight="1">
      <c r="A39" s="9" t="s">
        <v>58</v>
      </c>
      <c r="B39" s="23" t="s">
        <v>59</v>
      </c>
      <c r="C39" s="24">
        <v>1700</v>
      </c>
      <c r="D39" s="8"/>
    </row>
    <row r="40" spans="1:4" ht="15" customHeight="1">
      <c r="A40" s="26"/>
      <c r="B40" s="27" t="s">
        <v>60</v>
      </c>
      <c r="C40" s="24"/>
      <c r="D40" s="8"/>
    </row>
    <row r="41" spans="1:3" ht="15.75" customHeight="1" thickBot="1">
      <c r="A41" s="28"/>
      <c r="B41" s="29" t="s">
        <v>61</v>
      </c>
      <c r="C41" s="30">
        <v>-1099000</v>
      </c>
    </row>
    <row r="42" spans="1:3" ht="24" customHeight="1" thickBot="1">
      <c r="A42" s="41" t="s">
        <v>15</v>
      </c>
      <c r="B42" s="41"/>
      <c r="C42" s="31">
        <f>SUM(C18:C41)</f>
        <v>3023934</v>
      </c>
    </row>
  </sheetData>
  <sheetProtection/>
  <mergeCells count="6">
    <mergeCell ref="A4:C4"/>
    <mergeCell ref="A5:C5"/>
    <mergeCell ref="A8:C8"/>
    <mergeCell ref="A15:B15"/>
    <mergeCell ref="A17:C17"/>
    <mergeCell ref="A42:B42"/>
  </mergeCells>
  <printOptions horizontalCentered="1"/>
  <pageMargins left="0.7874015748031497" right="0.7874015748031497" top="0.28" bottom="0.5118110236220472" header="0.17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Matusiewicz-Dziuba</dc:creator>
  <cp:keywords/>
  <dc:description/>
  <cp:lastModifiedBy>Ewa Wołyniec</cp:lastModifiedBy>
  <cp:lastPrinted>2019-01-02T09:26:16Z</cp:lastPrinted>
  <dcterms:created xsi:type="dcterms:W3CDTF">2018-11-15T11:40:01Z</dcterms:created>
  <dcterms:modified xsi:type="dcterms:W3CDTF">2019-01-02T09:26:49Z</dcterms:modified>
  <cp:category/>
  <cp:version/>
  <cp:contentType/>
  <cp:contentStatus/>
</cp:coreProperties>
</file>