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44" windowHeight="7632" activeTab="0"/>
  </bookViews>
  <sheets>
    <sheet name="Arkusz1" sheetId="1" r:id="rId1"/>
  </sheets>
  <definedNames>
    <definedName name="_xlnm.Print_Area" localSheetId="0">'Arkusz1'!$C$1:$E$43</definedName>
  </definedNames>
  <calcPr fullCalcOnLoad="1"/>
</workbook>
</file>

<file path=xl/sharedStrings.xml><?xml version="1.0" encoding="utf-8"?>
<sst xmlns="http://schemas.openxmlformats.org/spreadsheetml/2006/main" count="66" uniqueCount="65">
  <si>
    <t xml:space="preserve"> PLAN PRZYCHODÓW I KOSZTÓW</t>
  </si>
  <si>
    <t xml:space="preserve">Gminnego Zakładu Gospodarki Komunalnej w Miłkowicach </t>
  </si>
  <si>
    <t>w zł</t>
  </si>
  <si>
    <t>PRZYCHODY</t>
  </si>
  <si>
    <t>dz.400 r.40002</t>
  </si>
  <si>
    <t>Stan środków na początek roku</t>
  </si>
  <si>
    <t>§ 2650</t>
  </si>
  <si>
    <t>§ 0690</t>
  </si>
  <si>
    <t>Wpływy z różnych opłat</t>
  </si>
  <si>
    <t>§ 0750</t>
  </si>
  <si>
    <t>Dochody z najmu i dzierżawy składników majątkowych Skarbu Państwa, jednostek samorządu terytorialnego lub innych jednostek zaliczanych do sektora finansów publicznych oraz innych umów o podobnym charakterze</t>
  </si>
  <si>
    <t>§ 0830</t>
  </si>
  <si>
    <t>Wpływy z usług</t>
  </si>
  <si>
    <t>§ 0920</t>
  </si>
  <si>
    <t>Pozostałe odsetki</t>
  </si>
  <si>
    <t>RAZEM</t>
  </si>
  <si>
    <t>KOSZTY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</si>
  <si>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</si>
  <si>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</si>
  <si>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</si>
  <si>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</si>
  <si>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</si>
  <si>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</si>
  <si>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</si>
  <si>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</si>
  <si>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</si>
  <si>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</si>
  <si>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</si>
  <si>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</si>
  <si>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</si>
  <si>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§ 4260</t>
  </si>
  <si>
    <t>Zakup energii</t>
  </si>
  <si>
    <t>§ 4270</t>
  </si>
  <si>
    <t>§ 4280</t>
  </si>
  <si>
    <t>Zakup usług zdrowotnych</t>
  </si>
  <si>
    <t>§ 4300</t>
  </si>
  <si>
    <t>Zakup usług pozostałych</t>
  </si>
  <si>
    <t>§ 4360</t>
  </si>
  <si>
    <t>Opłaty z tytułu zakupu usług telekomunikacyjnych telefonii komórkowej.</t>
  </si>
  <si>
    <t>§ 4390</t>
  </si>
  <si>
    <t>Zakup usług obejmujących wykonanie ekspertyz, analiz i opinii</t>
  </si>
  <si>
    <t>§ 4400</t>
  </si>
  <si>
    <t>Opłaty za administrowanie i czynsze za budynki ,lokale i pomieszczenia garażowe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</si>
  <si>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</si>
  <si>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</si>
  <si>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</si>
  <si>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</si>
  <si>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</si>
  <si>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</si>
  <si>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</si>
  <si>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</si>
  <si>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4530</t>
  </si>
  <si>
    <t>Podatek od towarów i usług (VAT)</t>
  </si>
  <si>
    <t>§ 4700</t>
  </si>
  <si>
    <t>Szkolenia pracowników niebędących członkami korpusu służby cywilnej</t>
  </si>
  <si>
    <t>§ 4780</t>
  </si>
  <si>
    <t>Składki na Fundusz Emerytur Pomostowych</t>
  </si>
  <si>
    <t>Pozostałe wydatki (stanowiące koszty)</t>
  </si>
  <si>
    <t>Stan środków na koniec roku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</si>
  <si>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</si>
  <si>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Dotacja przedmiotowa z budżetu Gminy brutto</t>
  </si>
  <si>
    <t>Zakup usług remontowych</t>
  </si>
  <si>
    <t>na rok 2017</t>
  </si>
  <si>
    <t>Zakup materiałów i wyposażenia</t>
  </si>
  <si>
    <r>
      <rPr>
        <b/>
        <sz val="10"/>
        <color indexed="8"/>
        <rFont val="Arial"/>
        <family val="2"/>
      </rPr>
      <t xml:space="preserve">Zalącznik Nr 5   </t>
    </r>
    <r>
      <rPr>
        <sz val="9"/>
        <color indexed="8"/>
        <rFont val="Arial"/>
        <family val="2"/>
      </rPr>
      <t xml:space="preserve">              </t>
    </r>
    <r>
      <rPr>
        <sz val="8"/>
        <color indexed="8"/>
        <rFont val="Arial"/>
        <family val="2"/>
      </rPr>
      <t>do Uchwaly Rady Gminy Miłkowice                                           Nr XXXVIII/290/2017                                               z dnia 28 września 2017r.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</si>
</sst>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\-??\ _z_ł_-;_-@_-"/>
  </numFmts>
  <fonts count="42"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3" applyFill="1">
      <alignment/>
      <protection/>
    </xf>
    <xf numFmtId="0" fontId="2" fillId="0" borderId="0" xfId="0" applyNumberFormat="1" applyFont="1" applyFill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/>
    </xf>
    <xf numFmtId="0" fontId="3" fillId="0" borderId="0" xfId="51" applyFont="1" applyAlignment="1">
      <alignment horizontal="center"/>
    </xf>
    <xf numFmtId="0" fontId="5" fillId="0" borderId="10" xfId="53" applyFont="1" applyFill="1" applyBorder="1">
      <alignment/>
      <protection/>
    </xf>
    <xf numFmtId="0" fontId="0" fillId="0" borderId="10" xfId="53" applyFont="1" applyFill="1" applyBorder="1" applyAlignment="1">
      <alignment horizontal="justify" vertical="center"/>
      <protection/>
    </xf>
    <xf numFmtId="4" fontId="1" fillId="0" borderId="10" xfId="42" applyNumberFormat="1" applyFont="1" applyFill="1" applyBorder="1" applyAlignment="1" applyProtection="1">
      <alignment horizontal="right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justify" vertical="center" wrapText="1"/>
      <protection/>
    </xf>
    <xf numFmtId="4" fontId="1" fillId="0" borderId="11" xfId="42" applyNumberFormat="1" applyFont="1" applyFill="1" applyBorder="1" applyAlignment="1" applyProtection="1">
      <alignment horizontal="right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justify" vertical="center"/>
      <protection/>
    </xf>
    <xf numFmtId="4" fontId="1" fillId="0" borderId="12" xfId="42" applyNumberFormat="1" applyFont="1" applyFill="1" applyBorder="1" applyAlignment="1" applyProtection="1">
      <alignment horizontal="right" vertical="center"/>
      <protection/>
    </xf>
    <xf numFmtId="0" fontId="5" fillId="0" borderId="13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justify" vertical="center"/>
      <protection/>
    </xf>
    <xf numFmtId="4" fontId="4" fillId="0" borderId="15" xfId="42" applyNumberFormat="1" applyFont="1" applyFill="1" applyBorder="1" applyAlignment="1" applyProtection="1">
      <alignment horizontal="right" vertical="center"/>
      <protection/>
    </xf>
    <xf numFmtId="0" fontId="1" fillId="0" borderId="16" xfId="53" applyFill="1" applyBorder="1" applyAlignment="1">
      <alignment horizontal="center" vertical="center"/>
      <protection/>
    </xf>
    <xf numFmtId="0" fontId="1" fillId="0" borderId="0" xfId="53" applyFill="1" applyAlignment="1">
      <alignment horizontal="justify" vertical="center"/>
      <protection/>
    </xf>
    <xf numFmtId="164" fontId="1" fillId="0" borderId="17" xfId="42" applyNumberFormat="1" applyFont="1" applyFill="1" applyBorder="1" applyAlignment="1" applyProtection="1">
      <alignment/>
      <protection/>
    </xf>
    <xf numFmtId="0" fontId="5" fillId="0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" fontId="1" fillId="0" borderId="10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4" fontId="1" fillId="0" borderId="12" xfId="42" applyNumberFormat="1" applyFont="1" applyFill="1" applyBorder="1" applyAlignment="1" applyProtection="1">
      <alignment vertical="center"/>
      <protection/>
    </xf>
    <xf numFmtId="0" fontId="0" fillId="0" borderId="12" xfId="53" applyFont="1" applyFill="1" applyBorder="1" applyAlignment="1">
      <alignment horizontal="justify" vertical="center" wrapText="1"/>
      <protection/>
    </xf>
    <xf numFmtId="0" fontId="6" fillId="0" borderId="18" xfId="52" applyFont="1" applyFill="1" applyBorder="1" applyAlignment="1">
      <alignment horizontal="left" vertical="center" wrapText="1"/>
      <protection/>
    </xf>
    <xf numFmtId="0" fontId="1" fillId="0" borderId="12" xfId="53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right" vertical="center"/>
      <protection/>
    </xf>
    <xf numFmtId="0" fontId="1" fillId="0" borderId="11" xfId="53" applyFill="1" applyBorder="1" applyAlignment="1">
      <alignment horizontal="center" vertical="center"/>
      <protection/>
    </xf>
    <xf numFmtId="0" fontId="0" fillId="0" borderId="11" xfId="53" applyFont="1" applyFill="1" applyBorder="1" applyAlignment="1">
      <alignment horizontal="right" vertical="center"/>
      <protection/>
    </xf>
    <xf numFmtId="4" fontId="1" fillId="0" borderId="11" xfId="42" applyNumberFormat="1" applyFont="1" applyFill="1" applyBorder="1" applyAlignment="1" applyProtection="1">
      <alignment vertical="center"/>
      <protection/>
    </xf>
    <xf numFmtId="4" fontId="4" fillId="0" borderId="19" xfId="42" applyNumberFormat="1" applyFont="1" applyFill="1" applyBorder="1" applyAlignment="1" applyProtection="1">
      <alignment vertical="center"/>
      <protection/>
    </xf>
    <xf numFmtId="0" fontId="1" fillId="0" borderId="0" xfId="53" applyFill="1" applyAlignment="1">
      <alignment horizontal="center" vertical="center"/>
      <protection/>
    </xf>
    <xf numFmtId="164" fontId="1" fillId="0" borderId="0" xfId="42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7" fillId="0" borderId="0" xfId="0" applyNumberFormat="1" applyFont="1" applyFill="1" applyBorder="1" applyAlignment="1" applyProtection="1">
      <alignment horizontal="right" wrapText="1"/>
      <protection locked="0"/>
    </xf>
    <xf numFmtId="0" fontId="2" fillId="0" borderId="0" xfId="51" applyAlignment="1">
      <alignment horizontal="right"/>
    </xf>
    <xf numFmtId="0" fontId="1" fillId="0" borderId="0" xfId="53" applyFont="1" applyFill="1" applyBorder="1" applyAlignment="1">
      <alignment horizontal="left" vertical="center"/>
      <protection/>
    </xf>
    <xf numFmtId="0" fontId="3" fillId="0" borderId="0" xfId="53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 wrapText="1"/>
      <protection/>
    </xf>
    <xf numFmtId="0" fontId="4" fillId="0" borderId="12" xfId="53" applyFont="1" applyFill="1" applyBorder="1" applyAlignment="1">
      <alignment horizontal="center"/>
      <protection/>
    </xf>
    <xf numFmtId="0" fontId="4" fillId="0" borderId="20" xfId="53" applyFont="1" applyFill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4" fillId="0" borderId="22" xfId="53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PLAN 2011 (2)" xfId="52"/>
    <cellStyle name="Normalny_Zeszyt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46"/>
  <sheetViews>
    <sheetView tabSelected="1" zoomScalePageLayoutView="0" workbookViewId="0" topLeftCell="C4">
      <selection activeCell="E5" sqref="E5"/>
    </sheetView>
  </sheetViews>
  <sheetFormatPr defaultColWidth="9.140625" defaultRowHeight="15"/>
  <cols>
    <col min="1" max="1" width="9.140625" style="0" hidden="1" customWidth="1"/>
    <col min="2" max="2" width="3.7109375" style="0" customWidth="1"/>
    <col min="3" max="3" width="14.57421875" style="0" customWidth="1"/>
    <col min="4" max="4" width="49.421875" style="0" customWidth="1"/>
    <col min="5" max="5" width="18.00390625" style="0" customWidth="1"/>
    <col min="6" max="6" width="9.28125" style="0" bestFit="1" customWidth="1"/>
    <col min="7" max="7" width="11.421875" style="0" bestFit="1" customWidth="1"/>
  </cols>
  <sheetData>
    <row r="1" ht="42" customHeight="1" hidden="1"/>
    <row r="2" ht="14.25" hidden="1"/>
    <row r="3" ht="14.25" hidden="1"/>
    <row r="4" spans="2:5" s="1" customFormat="1" ht="63" customHeight="1">
      <c r="B4" s="2"/>
      <c r="C4" s="37"/>
      <c r="E4" s="37" t="s">
        <v>64</v>
      </c>
    </row>
    <row r="5" spans="3:5" ht="14.25">
      <c r="C5" s="1"/>
      <c r="D5" s="2"/>
      <c r="E5" s="3"/>
    </row>
    <row r="6" spans="3:5" ht="18.75" customHeight="1">
      <c r="C6" s="40" t="s">
        <v>0</v>
      </c>
      <c r="D6" s="40"/>
      <c r="E6" s="40"/>
    </row>
    <row r="7" spans="3:5" ht="18.75" customHeight="1">
      <c r="C7" s="41" t="s">
        <v>1</v>
      </c>
      <c r="D7" s="41"/>
      <c r="E7" s="41"/>
    </row>
    <row r="8" spans="3:5" ht="18.75" customHeight="1">
      <c r="C8" s="4"/>
      <c r="D8" s="5" t="s">
        <v>62</v>
      </c>
      <c r="E8" s="38"/>
    </row>
    <row r="9" spans="3:5" ht="15">
      <c r="C9" s="4"/>
      <c r="D9" s="5"/>
      <c r="E9" s="38" t="s">
        <v>2</v>
      </c>
    </row>
    <row r="10" spans="3:5" ht="14.25">
      <c r="C10" s="42" t="s">
        <v>3</v>
      </c>
      <c r="D10" s="42"/>
      <c r="E10" s="42"/>
    </row>
    <row r="11" spans="3:5" ht="14.25">
      <c r="C11" s="6" t="s">
        <v>4</v>
      </c>
      <c r="D11" s="7" t="s">
        <v>5</v>
      </c>
      <c r="E11" s="8">
        <v>-1128659</v>
      </c>
    </row>
    <row r="12" spans="3:7" ht="14.25">
      <c r="C12" s="9" t="s">
        <v>6</v>
      </c>
      <c r="D12" s="10" t="s">
        <v>60</v>
      </c>
      <c r="E12" s="11">
        <f>1457939+8100</f>
        <v>1466039</v>
      </c>
      <c r="F12" s="36"/>
      <c r="G12" s="36"/>
    </row>
    <row r="13" spans="3:5" ht="14.25">
      <c r="C13" s="12" t="s">
        <v>7</v>
      </c>
      <c r="D13" s="13" t="s">
        <v>8</v>
      </c>
      <c r="E13" s="14">
        <v>4000</v>
      </c>
    </row>
    <row r="14" spans="3:5" ht="57">
      <c r="C14" s="12" t="s">
        <v>9</v>
      </c>
      <c r="D14" s="13" t="s">
        <v>10</v>
      </c>
      <c r="E14" s="14">
        <v>16880</v>
      </c>
    </row>
    <row r="15" spans="3:5" ht="14.25">
      <c r="C15" s="12" t="s">
        <v>11</v>
      </c>
      <c r="D15" s="13" t="s">
        <v>12</v>
      </c>
      <c r="E15" s="14">
        <v>2225559</v>
      </c>
    </row>
    <row r="16" spans="3:5" ht="15" thickBot="1">
      <c r="C16" s="15" t="s">
        <v>13</v>
      </c>
      <c r="D16" s="16" t="s">
        <v>14</v>
      </c>
      <c r="E16" s="11">
        <v>14000</v>
      </c>
    </row>
    <row r="17" spans="3:6" ht="15" thickBot="1">
      <c r="C17" s="43" t="s">
        <v>15</v>
      </c>
      <c r="D17" s="44"/>
      <c r="E17" s="17">
        <f>SUM(E11:E16)</f>
        <v>2597819</v>
      </c>
      <c r="F17" s="36"/>
    </row>
    <row r="18" spans="3:5" ht="14.25">
      <c r="C18" s="18"/>
      <c r="D18" s="19"/>
      <c r="E18" s="20"/>
    </row>
    <row r="19" spans="3:5" ht="14.25">
      <c r="C19" s="45" t="s">
        <v>16</v>
      </c>
      <c r="D19" s="45"/>
      <c r="E19" s="45"/>
    </row>
    <row r="20" spans="3:5" ht="14.25">
      <c r="C20" s="21" t="s">
        <v>17</v>
      </c>
      <c r="D20" s="22" t="s">
        <v>18</v>
      </c>
      <c r="E20" s="23">
        <v>8000</v>
      </c>
    </row>
    <row r="21" spans="3:5" ht="14.25">
      <c r="C21" s="12" t="s">
        <v>19</v>
      </c>
      <c r="D21" s="24" t="s">
        <v>20</v>
      </c>
      <c r="E21" s="25">
        <v>1198417</v>
      </c>
    </row>
    <row r="22" spans="3:5" ht="14.25">
      <c r="C22" s="12" t="s">
        <v>21</v>
      </c>
      <c r="D22" s="24" t="s">
        <v>22</v>
      </c>
      <c r="E22" s="25">
        <v>94000</v>
      </c>
    </row>
    <row r="23" spans="3:5" ht="14.25">
      <c r="C23" s="12" t="s">
        <v>23</v>
      </c>
      <c r="D23" s="24" t="s">
        <v>24</v>
      </c>
      <c r="E23" s="25">
        <v>241983</v>
      </c>
    </row>
    <row r="24" spans="3:5" ht="14.25">
      <c r="C24" s="12" t="s">
        <v>25</v>
      </c>
      <c r="D24" s="24" t="s">
        <v>26</v>
      </c>
      <c r="E24" s="25">
        <v>31208</v>
      </c>
    </row>
    <row r="25" spans="3:5" ht="14.25">
      <c r="C25" s="12" t="s">
        <v>27</v>
      </c>
      <c r="D25" s="24" t="s">
        <v>28</v>
      </c>
      <c r="E25" s="25">
        <v>95000</v>
      </c>
    </row>
    <row r="26" spans="3:5" ht="14.25">
      <c r="C26" s="12" t="s">
        <v>29</v>
      </c>
      <c r="D26" s="26" t="s">
        <v>63</v>
      </c>
      <c r="E26" s="25">
        <f>272794+8100</f>
        <v>280894</v>
      </c>
    </row>
    <row r="27" spans="3:5" ht="14.25">
      <c r="C27" s="12" t="s">
        <v>30</v>
      </c>
      <c r="D27" s="24" t="s">
        <v>31</v>
      </c>
      <c r="E27" s="25">
        <v>1059690</v>
      </c>
    </row>
    <row r="28" spans="3:5" ht="14.25">
      <c r="C28" s="12" t="s">
        <v>32</v>
      </c>
      <c r="D28" s="26" t="s">
        <v>61</v>
      </c>
      <c r="E28" s="25">
        <v>182286</v>
      </c>
    </row>
    <row r="29" spans="3:5" ht="14.25">
      <c r="C29" s="12" t="s">
        <v>33</v>
      </c>
      <c r="D29" s="26" t="s">
        <v>34</v>
      </c>
      <c r="E29" s="25">
        <v>4000</v>
      </c>
    </row>
    <row r="30" spans="3:5" ht="14.25">
      <c r="C30" s="12" t="s">
        <v>35</v>
      </c>
      <c r="D30" s="26" t="s">
        <v>36</v>
      </c>
      <c r="E30" s="25">
        <v>307100</v>
      </c>
    </row>
    <row r="31" spans="3:5" ht="28.5">
      <c r="C31" s="12" t="s">
        <v>37</v>
      </c>
      <c r="D31" s="26" t="s">
        <v>38</v>
      </c>
      <c r="E31" s="25">
        <v>5000</v>
      </c>
    </row>
    <row r="32" spans="3:5" ht="28.5">
      <c r="C32" s="12" t="s">
        <v>39</v>
      </c>
      <c r="D32" s="26" t="s">
        <v>40</v>
      </c>
      <c r="E32" s="25">
        <v>21000</v>
      </c>
    </row>
    <row r="33" spans="3:5" ht="26.25">
      <c r="C33" s="12" t="s">
        <v>41</v>
      </c>
      <c r="D33" s="27" t="s">
        <v>42</v>
      </c>
      <c r="E33" s="25">
        <v>20000</v>
      </c>
    </row>
    <row r="34" spans="3:5" ht="14.25">
      <c r="C34" s="12" t="s">
        <v>43</v>
      </c>
      <c r="D34" s="24" t="s">
        <v>44</v>
      </c>
      <c r="E34" s="25">
        <v>18000</v>
      </c>
    </row>
    <row r="35" spans="3:5" ht="14.25">
      <c r="C35" s="12" t="s">
        <v>45</v>
      </c>
      <c r="D35" s="24" t="s">
        <v>46</v>
      </c>
      <c r="E35" s="25">
        <v>55000</v>
      </c>
    </row>
    <row r="36" spans="3:5" ht="14.25">
      <c r="C36" s="12" t="s">
        <v>47</v>
      </c>
      <c r="D36" s="24" t="s">
        <v>48</v>
      </c>
      <c r="E36" s="25">
        <v>32000</v>
      </c>
    </row>
    <row r="37" spans="3:5" ht="14.25">
      <c r="C37" s="12" t="s">
        <v>49</v>
      </c>
      <c r="D37" s="24" t="s">
        <v>50</v>
      </c>
      <c r="E37" s="25">
        <v>45200</v>
      </c>
    </row>
    <row r="38" spans="3:5" ht="14.25">
      <c r="C38" s="12" t="s">
        <v>51</v>
      </c>
      <c r="D38" s="24" t="s">
        <v>52</v>
      </c>
      <c r="E38" s="25">
        <v>12000</v>
      </c>
    </row>
    <row r="39" spans="3:5" ht="28.5">
      <c r="C39" s="12" t="s">
        <v>53</v>
      </c>
      <c r="D39" s="24" t="s">
        <v>54</v>
      </c>
      <c r="E39" s="25">
        <v>13000</v>
      </c>
    </row>
    <row r="40" spans="3:5" ht="14.25">
      <c r="C40" s="12" t="s">
        <v>55</v>
      </c>
      <c r="D40" s="24" t="s">
        <v>56</v>
      </c>
      <c r="E40" s="25">
        <v>1700</v>
      </c>
    </row>
    <row r="41" spans="3:5" ht="14.25">
      <c r="C41" s="28"/>
      <c r="D41" s="29" t="s">
        <v>57</v>
      </c>
      <c r="E41" s="25"/>
    </row>
    <row r="42" spans="3:5" ht="15" thickBot="1">
      <c r="C42" s="30"/>
      <c r="D42" s="31" t="s">
        <v>58</v>
      </c>
      <c r="E42" s="32">
        <v>-1127659</v>
      </c>
    </row>
    <row r="43" spans="3:5" ht="15" thickBot="1">
      <c r="C43" s="46" t="s">
        <v>15</v>
      </c>
      <c r="D43" s="46"/>
      <c r="E43" s="33">
        <f>SUM(E20:E42)</f>
        <v>2597819</v>
      </c>
    </row>
    <row r="44" spans="3:5" ht="0.75" customHeight="1">
      <c r="C44" s="34"/>
      <c r="D44" s="19"/>
      <c r="E44" s="35"/>
    </row>
    <row r="45" spans="3:5" ht="14.25" hidden="1">
      <c r="C45" s="39" t="s">
        <v>59</v>
      </c>
      <c r="D45" s="39"/>
      <c r="E45" s="35"/>
    </row>
    <row r="46" spans="3:5" ht="14.25">
      <c r="C46" s="39"/>
      <c r="D46" s="39"/>
      <c r="E46" s="35"/>
    </row>
  </sheetData>
  <sheetProtection/>
  <mergeCells count="8">
    <mergeCell ref="C45:D45"/>
    <mergeCell ref="C46:D46"/>
    <mergeCell ref="C6:E6"/>
    <mergeCell ref="C7:E7"/>
    <mergeCell ref="C10:E10"/>
    <mergeCell ref="C17:D17"/>
    <mergeCell ref="C19:E19"/>
    <mergeCell ref="C43:D43"/>
  </mergeCells>
  <printOptions/>
  <pageMargins left="0.97" right="0.7" top="0.34" bottom="0.75" header="0.17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2017-09-29T07:54:40Z</cp:lastPrinted>
  <dcterms:created xsi:type="dcterms:W3CDTF">2015-12-21T12:23:29Z</dcterms:created>
  <dcterms:modified xsi:type="dcterms:W3CDTF">2017-09-29T07:54:42Z</dcterms:modified>
  <cp:category/>
  <cp:version/>
  <cp:contentType/>
  <cp:contentStatus/>
</cp:coreProperties>
</file>