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<sst xmlns="http://schemas.openxmlformats.org/spreadsheetml/2006/main" count="36" uniqueCount="23">
  <si>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PLAN DOCHODÓW RACHUNKU DOCHODÓW ORAZ WYDATKÓW NIMI SFINANSOWANYCH PLACÓWEK OŚWIATOWYCH W GMINIE MIŁKOWICE</t>
  </si>
  <si>
    <t>NA ROK 2013</t>
  </si>
  <si>
    <t>DZIAŁ</t>
  </si>
  <si>
    <t>ROZDZIAŁ</t>
  </si>
  <si>
    <t>WYSZCZEGÓLNIENIE</t>
  </si>
  <si>
    <t>BO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</si>
  <si>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</si>
  <si>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</si>
  <si>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</si>
  <si>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</si>
  <si>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</si>
  <si>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</si>
  <si>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</si>
  <si>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</si>
  <si>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</si>
  <si>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</si>
  <si>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</si>
  <si>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</si>
  <si>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</si>
  <si>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</si>
  <si>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</si>
  <si>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4220- zakup środków żywności</t>
  </si>
  <si>
    <t>Zalącznik nr 4 do Uchwaly Rady Gminy Milkowice nr XLIII/251/2013  z dnia 20.12.2013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</si>
</sst>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11"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7" applyFont="1" applyAlignment="1">
      <alignment horizontal="center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/>
      <protection/>
    </xf>
    <xf numFmtId="4" fontId="5" fillId="3" borderId="4" xfId="15" applyNumberFormat="1" applyFont="1" applyFill="1" applyBorder="1" applyAlignment="1" applyProtection="1">
      <alignment horizontal="center" vertical="center"/>
      <protection/>
    </xf>
    <xf numFmtId="4" fontId="0" fillId="3" borderId="4" xfId="15" applyNumberFormat="1" applyFont="1" applyFill="1" applyBorder="1" applyAlignment="1" applyProtection="1">
      <alignment horizontal="center" vertical="center"/>
      <protection/>
    </xf>
    <xf numFmtId="4" fontId="0" fillId="3" borderId="5" xfId="15" applyNumberFormat="1" applyFont="1" applyFill="1" applyBorder="1" applyAlignment="1" applyProtection="1">
      <alignment horizontal="center" vertical="center"/>
      <protection/>
    </xf>
    <xf numFmtId="49" fontId="3" fillId="0" borderId="6" xfId="17" applyNumberFormat="1" applyFont="1" applyBorder="1" applyAlignment="1">
      <alignment horizontal="center" vertical="center"/>
      <protection/>
    </xf>
    <xf numFmtId="49" fontId="3" fillId="0" borderId="7" xfId="17" applyNumberFormat="1" applyFont="1" applyBorder="1" applyAlignment="1">
      <alignment horizontal="center" vertical="center"/>
      <protection/>
    </xf>
    <xf numFmtId="0" fontId="3" fillId="0" borderId="7" xfId="17" applyFont="1" applyBorder="1" applyAlignment="1">
      <alignment horizontal="center" vertical="center" wrapText="1"/>
      <protection/>
    </xf>
    <xf numFmtId="4" fontId="3" fillId="0" borderId="7" xfId="15" applyNumberFormat="1" applyFont="1" applyFill="1" applyBorder="1" applyAlignment="1" applyProtection="1">
      <alignment horizontal="center" vertical="center"/>
      <protection/>
    </xf>
    <xf numFmtId="4" fontId="0" fillId="0" borderId="7" xfId="15" applyNumberFormat="1" applyFont="1" applyFill="1" applyBorder="1" applyAlignment="1" applyProtection="1">
      <alignment horizontal="center" vertical="center"/>
      <protection/>
    </xf>
    <xf numFmtId="4" fontId="0" fillId="0" borderId="8" xfId="15" applyNumberFormat="1" applyFont="1" applyFill="1" applyBorder="1" applyAlignment="1" applyProtection="1">
      <alignment horizontal="center" vertical="center"/>
      <protection/>
    </xf>
    <xf numFmtId="4" fontId="6" fillId="0" borderId="9" xfId="17" applyNumberFormat="1" applyFont="1" applyBorder="1" applyAlignment="1">
      <alignment horizontal="right" vertical="center" wrapText="1"/>
      <protection/>
    </xf>
    <xf numFmtId="4" fontId="7" fillId="0" borderId="9" xfId="15" applyNumberFormat="1" applyFont="1" applyFill="1" applyBorder="1" applyAlignment="1" applyProtection="1">
      <alignment horizontal="right" vertical="center"/>
      <protection/>
    </xf>
    <xf numFmtId="4" fontId="7" fillId="0" borderId="9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49" fontId="0" fillId="0" borderId="11" xfId="17" applyNumberFormat="1" applyBorder="1" applyAlignment="1">
      <alignment horizontal="center" vertical="center"/>
      <protection/>
    </xf>
    <xf numFmtId="49" fontId="0" fillId="0" borderId="0" xfId="17" applyNumberFormat="1" applyFont="1" applyBorder="1" applyAlignment="1">
      <alignment horizontal="center" vertical="center"/>
      <protection/>
    </xf>
    <xf numFmtId="0" fontId="0" fillId="0" borderId="9" xfId="17" applyFont="1" applyBorder="1" applyAlignment="1">
      <alignment horizontal="left" vertical="center" wrapText="1"/>
      <protection/>
    </xf>
    <xf numFmtId="4" fontId="0" fillId="0" borderId="12" xfId="17" applyNumberFormat="1" applyFont="1" applyBorder="1" applyAlignment="1">
      <alignment horizontal="right" vertical="center" wrapText="1"/>
      <protection/>
    </xf>
    <xf numFmtId="4" fontId="0" fillId="0" borderId="9" xfId="15" applyNumberFormat="1" applyFont="1" applyFill="1" applyBorder="1" applyAlignment="1" applyProtection="1">
      <alignment horizontal="right" vertical="center"/>
      <protection/>
    </xf>
    <xf numFmtId="4" fontId="0" fillId="0" borderId="13" xfId="15" applyNumberFormat="1" applyFont="1" applyFill="1" applyBorder="1" applyAlignment="1" applyProtection="1">
      <alignment horizontal="center" vertical="center"/>
      <protection/>
    </xf>
    <xf numFmtId="4" fontId="0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14" xfId="17" applyFont="1" applyBorder="1" applyAlignment="1">
      <alignment horizontal="left" vertical="center" wrapText="1"/>
      <protection/>
    </xf>
    <xf numFmtId="4" fontId="0" fillId="0" borderId="15" xfId="17" applyNumberFormat="1" applyFont="1" applyBorder="1" applyAlignment="1">
      <alignment horizontal="righ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/>
      <protection/>
    </xf>
    <xf numFmtId="4" fontId="0" fillId="0" borderId="16" xfId="15" applyNumberFormat="1" applyFont="1" applyFill="1" applyBorder="1" applyAlignment="1" applyProtection="1">
      <alignment horizontal="center" vertical="center"/>
      <protection/>
    </xf>
    <xf numFmtId="4" fontId="0" fillId="0" borderId="17" xfId="15" applyNumberFormat="1" applyFont="1" applyFill="1" applyBorder="1" applyAlignment="1" applyProtection="1">
      <alignment horizontal="center" vertical="center"/>
      <protection/>
    </xf>
    <xf numFmtId="0" fontId="0" fillId="0" borderId="4" xfId="17" applyFont="1" applyBorder="1" applyAlignment="1">
      <alignment horizontal="left" vertical="center" wrapText="1"/>
      <protection/>
    </xf>
    <xf numFmtId="4" fontId="0" fillId="0" borderId="0" xfId="17" applyNumberFormat="1" applyFont="1" applyBorder="1" applyAlignment="1">
      <alignment horizontal="right" vertical="center" wrapText="1"/>
      <protection/>
    </xf>
    <xf numFmtId="4" fontId="0" fillId="0" borderId="4" xfId="15" applyNumberFormat="1" applyFont="1" applyFill="1" applyBorder="1" applyAlignment="1" applyProtection="1">
      <alignment horizontal="right" vertical="center"/>
      <protection/>
    </xf>
    <xf numFmtId="4" fontId="0" fillId="0" borderId="18" xfId="15" applyNumberFormat="1" applyFont="1" applyFill="1" applyBorder="1" applyAlignment="1" applyProtection="1">
      <alignment horizontal="center" vertical="center"/>
      <protection/>
    </xf>
    <xf numFmtId="4" fontId="0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7" xfId="17" applyNumberFormat="1" applyFont="1" applyBorder="1" applyAlignment="1">
      <alignment horizontal="right" vertical="center" wrapText="1"/>
      <protection/>
    </xf>
    <xf numFmtId="4" fontId="6" fillId="0" borderId="7" xfId="15" applyNumberFormat="1" applyFont="1" applyFill="1" applyBorder="1" applyAlignment="1" applyProtection="1">
      <alignment horizontal="right" vertical="center"/>
      <protection/>
    </xf>
    <xf numFmtId="0" fontId="0" fillId="0" borderId="20" xfId="17" applyFont="1" applyBorder="1" applyAlignment="1">
      <alignment horizontal="left" vertical="center" wrapText="1"/>
      <protection/>
    </xf>
    <xf numFmtId="4" fontId="0" fillId="0" borderId="20" xfId="15" applyNumberFormat="1" applyFont="1" applyFill="1" applyBorder="1" applyAlignment="1" applyProtection="1">
      <alignment horizontal="right" vertical="center"/>
      <protection/>
    </xf>
    <xf numFmtId="49" fontId="0" fillId="0" borderId="21" xfId="17" applyNumberFormat="1" applyBorder="1" applyAlignment="1">
      <alignment horizontal="center" vertical="center"/>
      <protection/>
    </xf>
    <xf numFmtId="49" fontId="0" fillId="0" borderId="22" xfId="17" applyNumberFormat="1" applyBorder="1" applyAlignment="1">
      <alignment horizontal="center" vertical="center"/>
      <protection/>
    </xf>
    <xf numFmtId="0" fontId="3" fillId="0" borderId="22" xfId="17" applyFont="1" applyBorder="1" applyAlignment="1">
      <alignment horizontal="center" vertical="center" wrapText="1"/>
      <protection/>
    </xf>
    <xf numFmtId="4" fontId="3" fillId="0" borderId="22" xfId="17" applyNumberFormat="1" applyFont="1" applyBorder="1" applyAlignment="1">
      <alignment horizontal="center" vertical="center" wrapText="1"/>
      <protection/>
    </xf>
    <xf numFmtId="4" fontId="3" fillId="0" borderId="22" xfId="15" applyNumberFormat="1" applyFont="1" applyFill="1" applyBorder="1" applyAlignment="1" applyProtection="1">
      <alignment horizontal="center" vertical="center"/>
      <protection/>
    </xf>
    <xf numFmtId="4" fontId="0" fillId="0" borderId="23" xfId="15" applyNumberFormat="1" applyFont="1" applyFill="1" applyBorder="1" applyAlignment="1" applyProtection="1">
      <alignment horizontal="center" vertical="center"/>
      <protection/>
    </xf>
    <xf numFmtId="4" fontId="5" fillId="3" borderId="4" xfId="17" applyNumberFormat="1" applyFont="1" applyFill="1" applyBorder="1" applyAlignment="1">
      <alignment horizontal="center" vertical="center" wrapText="1"/>
      <protection/>
    </xf>
    <xf numFmtId="4" fontId="7" fillId="3" borderId="4" xfId="15" applyNumberFormat="1" applyFont="1" applyFill="1" applyBorder="1" applyAlignment="1" applyProtection="1">
      <alignment horizontal="center" vertical="center"/>
      <protection/>
    </xf>
    <xf numFmtId="4" fontId="5" fillId="3" borderId="24" xfId="15" applyNumberFormat="1" applyFont="1" applyFill="1" applyBorder="1" applyAlignment="1" applyProtection="1">
      <alignment horizontal="center" vertical="center"/>
      <protection/>
    </xf>
    <xf numFmtId="4" fontId="3" fillId="0" borderId="7" xfId="17" applyNumberFormat="1" applyFont="1" applyBorder="1" applyAlignment="1">
      <alignment horizontal="center" vertical="center" wrapText="1"/>
      <protection/>
    </xf>
    <xf numFmtId="4" fontId="3" fillId="0" borderId="25" xfId="15" applyNumberFormat="1" applyFont="1" applyFill="1" applyBorder="1" applyAlignment="1" applyProtection="1">
      <alignment horizontal="center" vertical="center"/>
      <protection/>
    </xf>
    <xf numFmtId="4" fontId="8" fillId="0" borderId="9" xfId="17" applyNumberFormat="1" applyFont="1" applyBorder="1" applyAlignment="1">
      <alignment horizontal="left" vertical="center" wrapText="1"/>
      <protection/>
    </xf>
    <xf numFmtId="4" fontId="7" fillId="0" borderId="7" xfId="15" applyNumberFormat="1" applyFont="1" applyFill="1" applyBorder="1" applyAlignment="1" applyProtection="1">
      <alignment horizontal="center" vertical="center"/>
      <protection/>
    </xf>
    <xf numFmtId="0" fontId="0" fillId="0" borderId="26" xfId="17" applyFont="1" applyBorder="1" applyAlignment="1">
      <alignment horizontal="left" vertical="center" wrapText="1"/>
      <protection/>
    </xf>
    <xf numFmtId="4" fontId="0" fillId="0" borderId="27" xfId="17" applyNumberFormat="1" applyFont="1" applyBorder="1" applyAlignment="1">
      <alignment horizontal="right" vertical="center" wrapText="1"/>
      <protection/>
    </xf>
    <xf numFmtId="4" fontId="0" fillId="0" borderId="26" xfId="15" applyNumberFormat="1" applyFont="1" applyFill="1" applyBorder="1" applyAlignment="1" applyProtection="1">
      <alignment horizontal="right" vertical="center"/>
      <protection/>
    </xf>
    <xf numFmtId="4" fontId="0" fillId="0" borderId="28" xfId="15" applyNumberFormat="1" applyFont="1" applyFill="1" applyBorder="1" applyAlignment="1" applyProtection="1">
      <alignment horizontal="center" vertical="center"/>
      <protection/>
    </xf>
    <xf numFmtId="4" fontId="0" fillId="0" borderId="29" xfId="15" applyNumberFormat="1" applyFont="1" applyFill="1" applyBorder="1" applyAlignment="1" applyProtection="1">
      <alignment horizontal="center" vertical="center"/>
      <protection/>
    </xf>
    <xf numFmtId="0" fontId="0" fillId="0" borderId="30" xfId="17" applyFont="1" applyBorder="1" applyAlignment="1">
      <alignment horizontal="left" vertical="center" wrapText="1"/>
      <protection/>
    </xf>
    <xf numFmtId="4" fontId="0" fillId="0" borderId="31" xfId="17" applyNumberFormat="1" applyFont="1" applyBorder="1" applyAlignment="1">
      <alignment horizontal="right" vertical="center" wrapText="1"/>
      <protection/>
    </xf>
    <xf numFmtId="4" fontId="0" fillId="0" borderId="30" xfId="15" applyNumberFormat="1" applyFont="1" applyFill="1" applyBorder="1" applyAlignment="1" applyProtection="1">
      <alignment horizontal="right" vertical="center"/>
      <protection/>
    </xf>
    <xf numFmtId="4" fontId="0" fillId="0" borderId="32" xfId="15" applyNumberFormat="1" applyFont="1" applyFill="1" applyBorder="1" applyAlignment="1" applyProtection="1">
      <alignment horizontal="center" vertical="center"/>
      <protection/>
    </xf>
    <xf numFmtId="4" fontId="0" fillId="0" borderId="33" xfId="15" applyNumberFormat="1" applyFont="1" applyFill="1" applyBorder="1" applyAlignment="1" applyProtection="1">
      <alignment horizontal="center" vertical="center"/>
      <protection/>
    </xf>
    <xf numFmtId="4" fontId="6" fillId="0" borderId="7" xfId="17" applyNumberFormat="1" applyFont="1" applyBorder="1" applyAlignment="1">
      <alignment horizontal="left" vertical="center" wrapText="1"/>
      <protection/>
    </xf>
    <xf numFmtId="4" fontId="7" fillId="0" borderId="25" xfId="15" applyNumberFormat="1" applyFont="1" applyFill="1" applyBorder="1" applyAlignment="1" applyProtection="1">
      <alignment horizontal="center" vertical="center"/>
      <protection/>
    </xf>
    <xf numFmtId="4" fontId="0" fillId="0" borderId="34" xfId="17" applyNumberFormat="1" applyFont="1" applyBorder="1" applyAlignment="1">
      <alignment horizontal="right" vertical="center" wrapText="1"/>
      <protection/>
    </xf>
    <xf numFmtId="4" fontId="0" fillId="0" borderId="35" xfId="15" applyNumberFormat="1" applyFont="1" applyFill="1" applyBorder="1" applyAlignment="1" applyProtection="1">
      <alignment horizontal="right" vertical="center"/>
      <protection/>
    </xf>
    <xf numFmtId="4" fontId="0" fillId="0" borderId="36" xfId="15" applyNumberFormat="1" applyFont="1" applyFill="1" applyBorder="1" applyAlignment="1" applyProtection="1">
      <alignment horizontal="center" vertical="center"/>
      <protection/>
    </xf>
    <xf numFmtId="0" fontId="3" fillId="0" borderId="37" xfId="17" applyNumberFormat="1" applyFont="1" applyBorder="1" applyAlignment="1">
      <alignment horizontal="center" vertical="center" wrapText="1"/>
      <protection/>
    </xf>
    <xf numFmtId="4" fontId="9" fillId="0" borderId="37" xfId="15" applyNumberFormat="1" applyFont="1" applyFill="1" applyBorder="1" applyAlignment="1" applyProtection="1">
      <alignment horizontal="center" vertical="center"/>
      <protection/>
    </xf>
    <xf numFmtId="4" fontId="9" fillId="0" borderId="38" xfId="15" applyNumberFormat="1" applyFont="1" applyFill="1" applyBorder="1" applyAlignment="1" applyProtection="1">
      <alignment horizontal="center" vertical="center"/>
      <protection/>
    </xf>
    <xf numFmtId="0" fontId="0" fillId="0" borderId="0" xfId="17">
      <alignment/>
      <protection/>
    </xf>
    <xf numFmtId="0" fontId="0" fillId="0" borderId="0" xfId="17" applyAlignment="1">
      <alignment horizontal="center"/>
      <protection/>
    </xf>
    <xf numFmtId="4" fontId="0" fillId="0" borderId="0" xfId="17" applyNumberFormat="1">
      <alignment/>
      <protection/>
    </xf>
    <xf numFmtId="49" fontId="0" fillId="0" borderId="0" xfId="17" applyNumberFormat="1" applyAlignment="1">
      <alignment horizontal="center" vertical="center"/>
      <protection/>
    </xf>
    <xf numFmtId="164" fontId="0" fillId="0" borderId="0" xfId="15" applyNumberFormat="1" applyFont="1" applyFill="1" applyBorder="1" applyAlignment="1" applyProtection="1">
      <alignment/>
      <protection/>
    </xf>
    <xf numFmtId="0" fontId="9" fillId="0" borderId="39" xfId="17" applyFont="1" applyBorder="1" applyAlignment="1">
      <alignment horizontal="center" vertical="center"/>
      <protection/>
    </xf>
    <xf numFmtId="0" fontId="9" fillId="0" borderId="40" xfId="17" applyFont="1" applyBorder="1" applyAlignment="1">
      <alignment horizontal="center" vertical="center"/>
      <protection/>
    </xf>
    <xf numFmtId="0" fontId="0" fillId="0" borderId="0" xfId="17" applyFont="1" applyAlignment="1">
      <alignment horizontal="right" wrapText="1"/>
      <protection/>
    </xf>
    <xf numFmtId="0" fontId="0" fillId="0" borderId="0" xfId="17" applyBorder="1" applyAlignment="1">
      <alignment horizontal="left" wrapText="1"/>
      <protection/>
    </xf>
    <xf numFmtId="0" fontId="1" fillId="0" borderId="0" xfId="17" applyFont="1" applyBorder="1" applyAlignment="1">
      <alignment horizontal="center" vertical="top" wrapText="1"/>
      <protection/>
    </xf>
    <xf numFmtId="0" fontId="2" fillId="0" borderId="0" xfId="17" applyFont="1" applyBorder="1" applyAlignment="1">
      <alignment horizontal="center"/>
      <protection/>
    </xf>
    <xf numFmtId="0" fontId="5" fillId="3" borderId="41" xfId="17" applyFont="1" applyFill="1" applyBorder="1" applyAlignment="1">
      <alignment horizontal="center" vertical="center" wrapText="1"/>
      <protection/>
    </xf>
    <xf numFmtId="0" fontId="5" fillId="3" borderId="42" xfId="17" applyFont="1" applyFill="1" applyBorder="1" applyAlignment="1">
      <alignment horizontal="center" vertical="center" wrapText="1"/>
      <protection/>
    </xf>
    <xf numFmtId="0" fontId="6" fillId="0" borderId="21" xfId="17" applyFont="1" applyBorder="1" applyAlignment="1">
      <alignment horizontal="center" vertical="center" wrapText="1"/>
      <protection/>
    </xf>
    <xf numFmtId="0" fontId="6" fillId="0" borderId="22" xfId="17" applyFont="1" applyBorder="1" applyAlignment="1">
      <alignment horizontal="center" vertical="center" wrapText="1"/>
      <protection/>
    </xf>
    <xf numFmtId="0" fontId="6" fillId="0" borderId="23" xfId="17" applyFont="1" applyBorder="1" applyAlignment="1">
      <alignment horizontal="center" vertical="center" wrapText="1"/>
      <protection/>
    </xf>
    <xf numFmtId="0" fontId="5" fillId="3" borderId="6" xfId="17" applyFont="1" applyFill="1" applyBorder="1" applyAlignment="1">
      <alignment horizontal="center" vertical="center" wrapText="1"/>
      <protection/>
    </xf>
    <xf numFmtId="0" fontId="5" fillId="3" borderId="43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Kopia zalaczni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G29"/>
    </sheetView>
  </sheetViews>
  <sheetFormatPr defaultColWidth="9.140625" defaultRowHeight="12.75"/>
  <cols>
    <col min="1" max="1" width="5.57421875" style="71" customWidth="1"/>
    <col min="2" max="2" width="8.57421875" style="71" customWidth="1"/>
    <col min="3" max="3" width="39.57421875" style="71" customWidth="1"/>
    <col min="4" max="4" width="11.421875" style="71" customWidth="1"/>
    <col min="5" max="5" width="14.7109375" style="71" customWidth="1"/>
    <col min="6" max="6" width="13.421875" style="71" customWidth="1"/>
    <col min="7" max="7" width="11.28125" style="71" hidden="1" customWidth="1"/>
    <col min="8" max="16384" width="8.57421875" style="71" customWidth="1"/>
  </cols>
  <sheetData>
    <row r="1" spans="3:6" ht="38.25" customHeight="1">
      <c r="C1" s="72"/>
      <c r="D1" s="72"/>
      <c r="E1" s="78" t="s">
        <v>22</v>
      </c>
      <c r="F1" s="78"/>
    </row>
    <row r="2" spans="1:7" ht="15.75" customHeight="1">
      <c r="A2" s="80" t="s">
        <v>0</v>
      </c>
      <c r="B2" s="80"/>
      <c r="C2" s="80"/>
      <c r="D2" s="80"/>
      <c r="E2" s="80"/>
      <c r="F2" s="80"/>
      <c r="G2" s="80"/>
    </row>
    <row r="3" spans="1:7" ht="15.75" customHeight="1">
      <c r="A3" s="80"/>
      <c r="B3" s="80"/>
      <c r="C3" s="80"/>
      <c r="D3" s="80"/>
      <c r="E3" s="80"/>
      <c r="F3" s="80"/>
      <c r="G3" s="80"/>
    </row>
    <row r="4" spans="1:7" ht="15.75" customHeight="1">
      <c r="A4" s="81" t="s">
        <v>1</v>
      </c>
      <c r="B4" s="81"/>
      <c r="C4" s="81"/>
      <c r="D4" s="81"/>
      <c r="E4" s="81"/>
      <c r="F4" s="81"/>
      <c r="G4" s="81"/>
    </row>
    <row r="5" spans="1:7" ht="8.25" customHeight="1" thickBot="1">
      <c r="A5" s="1"/>
      <c r="B5" s="1"/>
      <c r="C5" s="1"/>
      <c r="D5" s="1"/>
      <c r="E5" s="1"/>
      <c r="F5" s="1"/>
      <c r="G5" s="1"/>
    </row>
    <row r="6" spans="1:7" ht="24.75" customHeight="1" thickBot="1">
      <c r="A6" s="2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5" t="s">
        <v>8</v>
      </c>
    </row>
    <row r="7" spans="1:7" ht="18" customHeight="1">
      <c r="A7" s="82" t="s">
        <v>6</v>
      </c>
      <c r="B7" s="83"/>
      <c r="C7" s="83"/>
      <c r="D7" s="6">
        <v>0</v>
      </c>
      <c r="E7" s="6">
        <f>E8</f>
        <v>153300</v>
      </c>
      <c r="F7" s="7"/>
      <c r="G7" s="8"/>
    </row>
    <row r="8" spans="1:7" ht="15.75" customHeight="1">
      <c r="A8" s="9" t="s">
        <v>9</v>
      </c>
      <c r="B8" s="10" t="s">
        <v>10</v>
      </c>
      <c r="C8" s="11" t="s">
        <v>11</v>
      </c>
      <c r="D8" s="12"/>
      <c r="E8" s="12">
        <f>E9+E13</f>
        <v>153300</v>
      </c>
      <c r="F8" s="13"/>
      <c r="G8" s="14"/>
    </row>
    <row r="9" spans="1:8" ht="17.25" customHeight="1">
      <c r="A9" s="84" t="s">
        <v>12</v>
      </c>
      <c r="B9" s="85"/>
      <c r="C9" s="86"/>
      <c r="D9" s="15"/>
      <c r="E9" s="16">
        <f>SUM(E10:E12)</f>
        <v>32800</v>
      </c>
      <c r="F9" s="17"/>
      <c r="G9" s="18"/>
      <c r="H9" s="73"/>
    </row>
    <row r="10" spans="1:7" ht="15.75" customHeight="1">
      <c r="A10" s="19"/>
      <c r="B10" s="20"/>
      <c r="C10" s="21" t="s">
        <v>13</v>
      </c>
      <c r="D10" s="22"/>
      <c r="E10" s="23">
        <v>800</v>
      </c>
      <c r="F10" s="24"/>
      <c r="G10" s="25"/>
    </row>
    <row r="11" spans="1:7" ht="15.75" customHeight="1">
      <c r="A11" s="19"/>
      <c r="B11" s="20"/>
      <c r="C11" s="26" t="s">
        <v>14</v>
      </c>
      <c r="D11" s="27"/>
      <c r="E11" s="28">
        <v>5000</v>
      </c>
      <c r="F11" s="29"/>
      <c r="G11" s="30"/>
    </row>
    <row r="12" spans="1:7" ht="15.75" customHeight="1">
      <c r="A12" s="19"/>
      <c r="B12" s="20"/>
      <c r="C12" s="31" t="s">
        <v>15</v>
      </c>
      <c r="D12" s="32"/>
      <c r="E12" s="33">
        <v>27000</v>
      </c>
      <c r="F12" s="34"/>
      <c r="G12" s="35"/>
    </row>
    <row r="13" spans="1:8" ht="18.75" customHeight="1">
      <c r="A13" s="84" t="s">
        <v>16</v>
      </c>
      <c r="B13" s="85"/>
      <c r="C13" s="86"/>
      <c r="D13" s="36"/>
      <c r="E13" s="37">
        <f>SUM(E14:E16)</f>
        <v>120500</v>
      </c>
      <c r="F13" s="13"/>
      <c r="G13" s="14"/>
      <c r="H13" s="73"/>
    </row>
    <row r="14" spans="1:7" ht="15.75" customHeight="1">
      <c r="A14" s="19"/>
      <c r="B14" s="20"/>
      <c r="C14" s="21" t="s">
        <v>13</v>
      </c>
      <c r="D14" s="22"/>
      <c r="E14" s="23">
        <v>5500</v>
      </c>
      <c r="F14" s="24"/>
      <c r="G14" s="25"/>
    </row>
    <row r="15" spans="1:7" ht="15.75" customHeight="1">
      <c r="A15" s="19"/>
      <c r="B15" s="20"/>
      <c r="C15" s="26" t="s">
        <v>14</v>
      </c>
      <c r="D15" s="27"/>
      <c r="E15" s="28">
        <v>15000</v>
      </c>
      <c r="F15" s="29"/>
      <c r="G15" s="30"/>
    </row>
    <row r="16" spans="1:7" ht="15.75" customHeight="1">
      <c r="A16" s="19"/>
      <c r="B16" s="20"/>
      <c r="C16" s="38" t="s">
        <v>15</v>
      </c>
      <c r="D16" s="32"/>
      <c r="E16" s="39">
        <v>100000</v>
      </c>
      <c r="F16" s="34"/>
      <c r="G16" s="35"/>
    </row>
    <row r="17" spans="1:7" ht="8.25" customHeight="1">
      <c r="A17" s="40"/>
      <c r="B17" s="41"/>
      <c r="C17" s="42"/>
      <c r="D17" s="43"/>
      <c r="E17" s="44"/>
      <c r="F17" s="45"/>
      <c r="G17" s="14"/>
    </row>
    <row r="18" spans="1:7" ht="18" customHeight="1">
      <c r="A18" s="87" t="s">
        <v>7</v>
      </c>
      <c r="B18" s="88"/>
      <c r="C18" s="88"/>
      <c r="D18" s="46"/>
      <c r="E18" s="47"/>
      <c r="F18" s="6">
        <f>F19</f>
        <v>153300</v>
      </c>
      <c r="G18" s="48"/>
    </row>
    <row r="19" spans="1:7" ht="15.75" customHeight="1">
      <c r="A19" s="9" t="s">
        <v>9</v>
      </c>
      <c r="B19" s="10" t="s">
        <v>10</v>
      </c>
      <c r="C19" s="11" t="s">
        <v>11</v>
      </c>
      <c r="D19" s="49"/>
      <c r="E19" s="13"/>
      <c r="F19" s="12">
        <f>F20+F24</f>
        <v>153300</v>
      </c>
      <c r="G19" s="50"/>
    </row>
    <row r="20" spans="1:7" ht="16.5" customHeight="1">
      <c r="A20" s="84" t="s">
        <v>12</v>
      </c>
      <c r="B20" s="85"/>
      <c r="C20" s="86"/>
      <c r="D20" s="51"/>
      <c r="E20" s="17"/>
      <c r="F20" s="52">
        <f>SUM(F21:F23)</f>
        <v>32800</v>
      </c>
      <c r="G20" s="18">
        <f>SUM(G21:G23)</f>
        <v>0</v>
      </c>
    </row>
    <row r="21" spans="1:7" ht="15.75" customHeight="1">
      <c r="A21" s="19"/>
      <c r="B21" s="20"/>
      <c r="C21" s="53" t="s">
        <v>17</v>
      </c>
      <c r="D21" s="54"/>
      <c r="E21" s="55"/>
      <c r="F21" s="56">
        <v>3000</v>
      </c>
      <c r="G21" s="57"/>
    </row>
    <row r="22" spans="1:7" ht="15.75" customHeight="1">
      <c r="A22" s="19"/>
      <c r="B22" s="20"/>
      <c r="C22" s="26" t="s">
        <v>18</v>
      </c>
      <c r="D22" s="27"/>
      <c r="E22" s="28"/>
      <c r="F22" s="29">
        <v>3300</v>
      </c>
      <c r="G22" s="30"/>
    </row>
    <row r="23" spans="1:7" ht="15.75" customHeight="1">
      <c r="A23" s="19"/>
      <c r="B23" s="20"/>
      <c r="C23" s="58" t="s">
        <v>19</v>
      </c>
      <c r="D23" s="59"/>
      <c r="E23" s="60"/>
      <c r="F23" s="61">
        <v>26500</v>
      </c>
      <c r="G23" s="62"/>
    </row>
    <row r="24" spans="1:7" ht="18.75" customHeight="1">
      <c r="A24" s="84" t="s">
        <v>16</v>
      </c>
      <c r="B24" s="85"/>
      <c r="C24" s="86"/>
      <c r="D24" s="63"/>
      <c r="E24" s="52"/>
      <c r="F24" s="52">
        <f>SUM(F25:F28)</f>
        <v>120500</v>
      </c>
      <c r="G24" s="64">
        <f>SUM(G25:G28)</f>
        <v>0</v>
      </c>
    </row>
    <row r="25" spans="1:7" ht="15.75" customHeight="1">
      <c r="A25" s="19"/>
      <c r="B25" s="20"/>
      <c r="C25" s="38" t="s">
        <v>17</v>
      </c>
      <c r="D25" s="32"/>
      <c r="E25" s="39"/>
      <c r="F25" s="34">
        <v>13000</v>
      </c>
      <c r="G25" s="35"/>
    </row>
    <row r="26" spans="1:7" ht="15.75" customHeight="1">
      <c r="A26" s="19"/>
      <c r="B26" s="20"/>
      <c r="C26" s="38" t="s">
        <v>21</v>
      </c>
      <c r="D26" s="32"/>
      <c r="E26" s="39"/>
      <c r="F26" s="34">
        <v>2500</v>
      </c>
      <c r="G26" s="35"/>
    </row>
    <row r="27" spans="1:7" ht="15.75" customHeight="1">
      <c r="A27" s="19"/>
      <c r="B27" s="20"/>
      <c r="C27" s="26" t="s">
        <v>18</v>
      </c>
      <c r="D27" s="27"/>
      <c r="E27" s="28"/>
      <c r="F27" s="29">
        <v>8000</v>
      </c>
      <c r="G27" s="30"/>
    </row>
    <row r="28" spans="1:7" ht="15.75" customHeight="1" thickBot="1">
      <c r="A28" s="19"/>
      <c r="B28" s="20"/>
      <c r="C28" s="26" t="s">
        <v>19</v>
      </c>
      <c r="D28" s="65"/>
      <c r="E28" s="66"/>
      <c r="F28" s="67">
        <v>97000</v>
      </c>
      <c r="G28" s="30"/>
    </row>
    <row r="29" spans="1:7" ht="24.75" customHeight="1" thickBot="1">
      <c r="A29" s="76" t="s">
        <v>20</v>
      </c>
      <c r="B29" s="77"/>
      <c r="C29" s="77"/>
      <c r="D29" s="68"/>
      <c r="E29" s="69">
        <f>E8+D8</f>
        <v>153300</v>
      </c>
      <c r="F29" s="69">
        <f>F8+E8</f>
        <v>153300</v>
      </c>
      <c r="G29" s="70">
        <f>F18+G18</f>
        <v>153300</v>
      </c>
    </row>
    <row r="30" spans="1:7" ht="12.75">
      <c r="A30" s="74"/>
      <c r="B30" s="74"/>
      <c r="E30" s="75"/>
      <c r="F30" s="75"/>
      <c r="G30" s="75"/>
    </row>
    <row r="32" spans="3:7" ht="25.5" customHeight="1">
      <c r="C32" s="79"/>
      <c r="D32" s="79"/>
      <c r="E32" s="79"/>
      <c r="F32" s="79"/>
      <c r="G32" s="79"/>
    </row>
  </sheetData>
  <mergeCells count="11">
    <mergeCell ref="A24:C24"/>
    <mergeCell ref="A29:C29"/>
    <mergeCell ref="E1:F1"/>
    <mergeCell ref="C32:G32"/>
    <mergeCell ref="A2:G3"/>
    <mergeCell ref="A4:G4"/>
    <mergeCell ref="A7:C7"/>
    <mergeCell ref="A9:C9"/>
    <mergeCell ref="A13:C13"/>
    <mergeCell ref="A18:C18"/>
    <mergeCell ref="A20:C20"/>
  </mergeCells>
  <printOptions/>
  <pageMargins left="0.75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2013-12-23T09:20:09Z</cp:lastPrinted>
  <dcterms:created xsi:type="dcterms:W3CDTF">2013-06-18T10:58:32Z</dcterms:created>
  <dcterms:modified xsi:type="dcterms:W3CDTF">2013-12-23T09:20:14Z</dcterms:modified>
  <cp:category/>
  <cp:version/>
  <cp:contentType/>
  <cp:contentStatus/>
</cp:coreProperties>
</file>